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Work sheet" sheetId="1" state="hidden" r:id="rId1"/>
    <sheet name="AMALGAMATED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'AMALGAMATED BANKS '!$A$1:$A$1289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'AMALGAMATED BANKS '!$A$342:$B$362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'AMALGAMATED BANKS '!$1:$4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G792" i="6" l="1"/>
  <c r="D792" i="6"/>
  <c r="E792" i="6"/>
  <c r="E795" i="6" s="1"/>
  <c r="F792" i="6"/>
  <c r="H792" i="6"/>
  <c r="I792" i="6"/>
  <c r="I795" i="6" s="1"/>
  <c r="J792" i="6"/>
  <c r="K792" i="6"/>
  <c r="K795" i="6" s="1"/>
  <c r="L792" i="6"/>
  <c r="M792" i="6"/>
  <c r="M795" i="6" s="1"/>
  <c r="N792" i="6"/>
  <c r="O792" i="6"/>
  <c r="C792" i="6"/>
  <c r="C783" i="6"/>
  <c r="D783" i="6"/>
  <c r="E783" i="6"/>
  <c r="F783" i="6"/>
  <c r="G783" i="6"/>
  <c r="H783" i="6"/>
  <c r="I783" i="6"/>
  <c r="J783" i="6"/>
  <c r="K783" i="6"/>
  <c r="L783" i="6"/>
  <c r="M783" i="6"/>
  <c r="N783" i="6"/>
  <c r="O783" i="6"/>
  <c r="C784" i="6"/>
  <c r="D784" i="6"/>
  <c r="E784" i="6"/>
  <c r="F784" i="6"/>
  <c r="G784" i="6"/>
  <c r="H784" i="6"/>
  <c r="I784" i="6"/>
  <c r="J784" i="6"/>
  <c r="K784" i="6"/>
  <c r="L784" i="6"/>
  <c r="M784" i="6"/>
  <c r="N784" i="6"/>
  <c r="O784" i="6"/>
  <c r="C785" i="6"/>
  <c r="D785" i="6"/>
  <c r="E785" i="6"/>
  <c r="F785" i="6"/>
  <c r="G785" i="6"/>
  <c r="H785" i="6"/>
  <c r="I785" i="6"/>
  <c r="J785" i="6"/>
  <c r="K785" i="6"/>
  <c r="L785" i="6"/>
  <c r="M785" i="6"/>
  <c r="N785" i="6"/>
  <c r="O785" i="6"/>
  <c r="C786" i="6"/>
  <c r="D786" i="6"/>
  <c r="E786" i="6"/>
  <c r="F786" i="6"/>
  <c r="G786" i="6"/>
  <c r="H786" i="6"/>
  <c r="I786" i="6"/>
  <c r="J786" i="6"/>
  <c r="K786" i="6"/>
  <c r="L786" i="6"/>
  <c r="M786" i="6"/>
  <c r="N786" i="6"/>
  <c r="O786" i="6"/>
  <c r="C787" i="6"/>
  <c r="D787" i="6"/>
  <c r="E787" i="6"/>
  <c r="F787" i="6"/>
  <c r="G787" i="6"/>
  <c r="H787" i="6"/>
  <c r="I787" i="6"/>
  <c r="J787" i="6"/>
  <c r="K787" i="6"/>
  <c r="L787" i="6"/>
  <c r="M787" i="6"/>
  <c r="N787" i="6"/>
  <c r="O787" i="6"/>
  <c r="C788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C789" i="6"/>
  <c r="D789" i="6"/>
  <c r="E789" i="6"/>
  <c r="F789" i="6"/>
  <c r="G789" i="6"/>
  <c r="H789" i="6"/>
  <c r="I789" i="6"/>
  <c r="J789" i="6"/>
  <c r="K789" i="6"/>
  <c r="L789" i="6"/>
  <c r="M789" i="6"/>
  <c r="N789" i="6"/>
  <c r="O789" i="6"/>
  <c r="C790" i="6"/>
  <c r="D790" i="6"/>
  <c r="E790" i="6"/>
  <c r="F790" i="6"/>
  <c r="G790" i="6"/>
  <c r="H790" i="6"/>
  <c r="I790" i="6"/>
  <c r="J790" i="6"/>
  <c r="K790" i="6"/>
  <c r="L790" i="6"/>
  <c r="M790" i="6"/>
  <c r="N790" i="6"/>
  <c r="O790" i="6"/>
  <c r="C791" i="6"/>
  <c r="D791" i="6"/>
  <c r="E791" i="6"/>
  <c r="F791" i="6"/>
  <c r="G791" i="6"/>
  <c r="H791" i="6"/>
  <c r="I791" i="6"/>
  <c r="J791" i="6"/>
  <c r="K791" i="6"/>
  <c r="L791" i="6"/>
  <c r="M791" i="6"/>
  <c r="N791" i="6"/>
  <c r="O791" i="6"/>
  <c r="G795" i="6"/>
  <c r="O795" i="6"/>
  <c r="D782" i="6"/>
  <c r="E782" i="6"/>
  <c r="F782" i="6"/>
  <c r="G782" i="6"/>
  <c r="H782" i="6"/>
  <c r="I782" i="6"/>
  <c r="J782" i="6"/>
  <c r="K782" i="6"/>
  <c r="L782" i="6"/>
  <c r="M782" i="6"/>
  <c r="N782" i="6"/>
  <c r="O782" i="6"/>
  <c r="C782" i="6"/>
  <c r="C771" i="6"/>
  <c r="D781" i="6"/>
  <c r="D795" i="6" s="1"/>
  <c r="E781" i="6"/>
  <c r="F781" i="6"/>
  <c r="F795" i="6" s="1"/>
  <c r="G781" i="6"/>
  <c r="H781" i="6"/>
  <c r="H795" i="6" s="1"/>
  <c r="I781" i="6"/>
  <c r="J781" i="6"/>
  <c r="J795" i="6" s="1"/>
  <c r="K781" i="6"/>
  <c r="L781" i="6"/>
  <c r="L795" i="6" s="1"/>
  <c r="M781" i="6"/>
  <c r="N781" i="6"/>
  <c r="N795" i="6" s="1"/>
  <c r="O781" i="6"/>
  <c r="C781" i="6"/>
  <c r="C772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C773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C774" i="6"/>
  <c r="D774" i="6"/>
  <c r="E774" i="6"/>
  <c r="F774" i="6"/>
  <c r="G774" i="6"/>
  <c r="H774" i="6"/>
  <c r="I774" i="6"/>
  <c r="J774" i="6"/>
  <c r="K774" i="6"/>
  <c r="L774" i="6"/>
  <c r="M774" i="6"/>
  <c r="N774" i="6"/>
  <c r="O774" i="6"/>
  <c r="C775" i="6"/>
  <c r="D775" i="6"/>
  <c r="E775" i="6"/>
  <c r="F775" i="6"/>
  <c r="G775" i="6"/>
  <c r="H775" i="6"/>
  <c r="I775" i="6"/>
  <c r="J775" i="6"/>
  <c r="K775" i="6"/>
  <c r="L775" i="6"/>
  <c r="M775" i="6"/>
  <c r="N775" i="6"/>
  <c r="O775" i="6"/>
  <c r="C776" i="6"/>
  <c r="D776" i="6"/>
  <c r="E776" i="6"/>
  <c r="F776" i="6"/>
  <c r="G776" i="6"/>
  <c r="H776" i="6"/>
  <c r="I776" i="6"/>
  <c r="J776" i="6"/>
  <c r="K776" i="6"/>
  <c r="L776" i="6"/>
  <c r="M776" i="6"/>
  <c r="N776" i="6"/>
  <c r="O776" i="6"/>
  <c r="C777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C778" i="6"/>
  <c r="D778" i="6"/>
  <c r="E778" i="6"/>
  <c r="F778" i="6"/>
  <c r="G778" i="6"/>
  <c r="H778" i="6"/>
  <c r="I778" i="6"/>
  <c r="J778" i="6"/>
  <c r="K778" i="6"/>
  <c r="L778" i="6"/>
  <c r="M778" i="6"/>
  <c r="N778" i="6"/>
  <c r="O778" i="6"/>
  <c r="C779" i="6"/>
  <c r="D779" i="6"/>
  <c r="E779" i="6"/>
  <c r="F779" i="6"/>
  <c r="G779" i="6"/>
  <c r="H779" i="6"/>
  <c r="I779" i="6"/>
  <c r="J779" i="6"/>
  <c r="K779" i="6"/>
  <c r="L779" i="6"/>
  <c r="M779" i="6"/>
  <c r="N779" i="6"/>
  <c r="O779" i="6"/>
  <c r="C780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C794" i="6"/>
  <c r="D771" i="6"/>
  <c r="E771" i="6"/>
  <c r="F771" i="6"/>
  <c r="G771" i="6"/>
  <c r="H771" i="6"/>
  <c r="I771" i="6"/>
  <c r="J771" i="6"/>
  <c r="K771" i="6"/>
  <c r="L771" i="6"/>
  <c r="M771" i="6"/>
  <c r="N771" i="6"/>
  <c r="O771" i="6"/>
  <c r="A510" i="6"/>
  <c r="A47" i="6"/>
  <c r="C795" i="6" l="1"/>
  <c r="D847" i="6"/>
  <c r="N794" i="6"/>
  <c r="M794" i="6"/>
  <c r="K794" i="6"/>
  <c r="J794" i="6"/>
  <c r="I794" i="6"/>
  <c r="H794" i="6"/>
  <c r="F794" i="6"/>
  <c r="E794" i="6"/>
  <c r="D794" i="6"/>
  <c r="N762" i="6"/>
  <c r="N846" i="6" s="1"/>
  <c r="N847" i="6" s="1"/>
  <c r="M762" i="6"/>
  <c r="M846" i="6" s="1"/>
  <c r="M847" i="6" s="1"/>
  <c r="K762" i="6"/>
  <c r="K846" i="6" s="1"/>
  <c r="K847" i="6" s="1"/>
  <c r="J762" i="6"/>
  <c r="J846" i="6" s="1"/>
  <c r="J847" i="6" s="1"/>
  <c r="I762" i="6"/>
  <c r="I846" i="6" s="1"/>
  <c r="I847" i="6" s="1"/>
  <c r="H762" i="6"/>
  <c r="H846" i="6" s="1"/>
  <c r="H847" i="6" s="1"/>
  <c r="F762" i="6"/>
  <c r="F846" i="6" s="1"/>
  <c r="F847" i="6" s="1"/>
  <c r="E762" i="6"/>
  <c r="E846" i="6" s="1"/>
  <c r="E847" i="6" s="1"/>
  <c r="D762" i="6"/>
  <c r="C762" i="6"/>
  <c r="C846" i="6" s="1"/>
  <c r="C847" i="6" s="1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 s="1"/>
  <c r="M741" i="6"/>
  <c r="M843" i="6" s="1"/>
  <c r="K741" i="6"/>
  <c r="K843" i="6" s="1"/>
  <c r="J741" i="6"/>
  <c r="J843" i="6" s="1"/>
  <c r="I741" i="6"/>
  <c r="I843" i="6" s="1"/>
  <c r="H741" i="6"/>
  <c r="H843" i="6" s="1"/>
  <c r="F741" i="6"/>
  <c r="F843" i="6" s="1"/>
  <c r="E741" i="6"/>
  <c r="E843" i="6" s="1"/>
  <c r="D741" i="6"/>
  <c r="D843" i="6" s="1"/>
  <c r="C741" i="6"/>
  <c r="C843" i="6" s="1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 s="1"/>
  <c r="K720" i="6"/>
  <c r="K842" i="6" s="1"/>
  <c r="J720" i="6"/>
  <c r="J842" i="6" s="1"/>
  <c r="I720" i="6"/>
  <c r="I842" i="6" s="1"/>
  <c r="H720" i="6"/>
  <c r="H842" i="6" s="1"/>
  <c r="F720" i="6"/>
  <c r="F842" i="6" s="1"/>
  <c r="E720" i="6"/>
  <c r="E842" i="6" s="1"/>
  <c r="D720" i="6"/>
  <c r="D842" i="6" s="1"/>
  <c r="C720" i="6"/>
  <c r="C842" i="6" s="1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 s="1"/>
  <c r="K699" i="6"/>
  <c r="K841" i="6" s="1"/>
  <c r="J699" i="6"/>
  <c r="J841" i="6" s="1"/>
  <c r="I699" i="6"/>
  <c r="I841" i="6" s="1"/>
  <c r="H699" i="6"/>
  <c r="H841" i="6" s="1"/>
  <c r="F699" i="6"/>
  <c r="F841" i="6" s="1"/>
  <c r="E699" i="6"/>
  <c r="E841" i="6" s="1"/>
  <c r="D699" i="6"/>
  <c r="D841" i="6" s="1"/>
  <c r="C699" i="6"/>
  <c r="C841" i="6" s="1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 s="1"/>
  <c r="M678" i="6"/>
  <c r="M840" i="6" s="1"/>
  <c r="K678" i="6"/>
  <c r="K840" i="6" s="1"/>
  <c r="J678" i="6"/>
  <c r="J840" i="6" s="1"/>
  <c r="I678" i="6"/>
  <c r="I840" i="6" s="1"/>
  <c r="H678" i="6"/>
  <c r="H840" i="6" s="1"/>
  <c r="F678" i="6"/>
  <c r="F840" i="6" s="1"/>
  <c r="E678" i="6"/>
  <c r="E840" i="6" s="1"/>
  <c r="D678" i="6"/>
  <c r="D840" i="6" s="1"/>
  <c r="C678" i="6"/>
  <c r="C840" i="6" s="1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 s="1"/>
  <c r="M657" i="6"/>
  <c r="M839" i="6" s="1"/>
  <c r="K657" i="6"/>
  <c r="K839" i="6" s="1"/>
  <c r="J657" i="6"/>
  <c r="J839" i="6" s="1"/>
  <c r="I657" i="6"/>
  <c r="I839" i="6" s="1"/>
  <c r="H657" i="6"/>
  <c r="H839" i="6" s="1"/>
  <c r="F657" i="6"/>
  <c r="F839" i="6" s="1"/>
  <c r="E657" i="6"/>
  <c r="E839" i="6" s="1"/>
  <c r="D657" i="6"/>
  <c r="D839" i="6" s="1"/>
  <c r="C657" i="6"/>
  <c r="C839" i="6" s="1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 s="1"/>
  <c r="K636" i="6"/>
  <c r="K838" i="6" s="1"/>
  <c r="J636" i="6"/>
  <c r="J838" i="6" s="1"/>
  <c r="I636" i="6"/>
  <c r="I838" i="6" s="1"/>
  <c r="H636" i="6"/>
  <c r="H838" i="6" s="1"/>
  <c r="F636" i="6"/>
  <c r="F838" i="6" s="1"/>
  <c r="E636" i="6"/>
  <c r="E838" i="6" s="1"/>
  <c r="D636" i="6"/>
  <c r="D838" i="6" s="1"/>
  <c r="C636" i="6"/>
  <c r="C838" i="6" s="1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 s="1"/>
  <c r="K615" i="6"/>
  <c r="K837" i="6" s="1"/>
  <c r="J615" i="6"/>
  <c r="J837" i="6" s="1"/>
  <c r="I615" i="6"/>
  <c r="I837" i="6" s="1"/>
  <c r="H615" i="6"/>
  <c r="H837" i="6" s="1"/>
  <c r="F615" i="6"/>
  <c r="F837" i="6" s="1"/>
  <c r="E615" i="6"/>
  <c r="E837" i="6" s="1"/>
  <c r="D615" i="6"/>
  <c r="D837" i="6" s="1"/>
  <c r="C615" i="6"/>
  <c r="C837" i="6" s="1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 s="1"/>
  <c r="M594" i="6"/>
  <c r="M836" i="6" s="1"/>
  <c r="K594" i="6"/>
  <c r="K836" i="6" s="1"/>
  <c r="J594" i="6"/>
  <c r="J836" i="6" s="1"/>
  <c r="I594" i="6"/>
  <c r="I836" i="6" s="1"/>
  <c r="H594" i="6"/>
  <c r="H836" i="6" s="1"/>
  <c r="F594" i="6"/>
  <c r="F836" i="6" s="1"/>
  <c r="E594" i="6"/>
  <c r="E836" i="6" s="1"/>
  <c r="D594" i="6"/>
  <c r="D836" i="6" s="1"/>
  <c r="C594" i="6"/>
  <c r="C836" i="6" s="1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 s="1"/>
  <c r="M573" i="6"/>
  <c r="M835" i="6" s="1"/>
  <c r="K573" i="6"/>
  <c r="K835" i="6" s="1"/>
  <c r="J573" i="6"/>
  <c r="J835" i="6" s="1"/>
  <c r="I573" i="6"/>
  <c r="I835" i="6" s="1"/>
  <c r="H573" i="6"/>
  <c r="H835" i="6" s="1"/>
  <c r="F573" i="6"/>
  <c r="F835" i="6" s="1"/>
  <c r="E573" i="6"/>
  <c r="E835" i="6" s="1"/>
  <c r="D573" i="6"/>
  <c r="D835" i="6" s="1"/>
  <c r="C573" i="6"/>
  <c r="C835" i="6" s="1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N844" i="6" s="1"/>
  <c r="M552" i="6"/>
  <c r="M834" i="6" s="1"/>
  <c r="M844" i="6" s="1"/>
  <c r="K552" i="6"/>
  <c r="K834" i="6" s="1"/>
  <c r="K844" i="6" s="1"/>
  <c r="J552" i="6"/>
  <c r="J834" i="6" s="1"/>
  <c r="J844" i="6" s="1"/>
  <c r="I552" i="6"/>
  <c r="I834" i="6" s="1"/>
  <c r="I844" i="6" s="1"/>
  <c r="H552" i="6"/>
  <c r="H834" i="6" s="1"/>
  <c r="H844" i="6" s="1"/>
  <c r="F552" i="6"/>
  <c r="F834" i="6" s="1"/>
  <c r="F844" i="6" s="1"/>
  <c r="E552" i="6"/>
  <c r="E834" i="6" s="1"/>
  <c r="E844" i="6" s="1"/>
  <c r="D552" i="6"/>
  <c r="D834" i="6" s="1"/>
  <c r="D844" i="6" s="1"/>
  <c r="C552" i="6"/>
  <c r="C834" i="6" s="1"/>
  <c r="C844" i="6" s="1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 s="1"/>
  <c r="K531" i="6"/>
  <c r="K830" i="6" s="1"/>
  <c r="J531" i="6"/>
  <c r="J830" i="6" s="1"/>
  <c r="I531" i="6"/>
  <c r="I830" i="6" s="1"/>
  <c r="H531" i="6"/>
  <c r="H830" i="6" s="1"/>
  <c r="F531" i="6"/>
  <c r="F830" i="6" s="1"/>
  <c r="E531" i="6"/>
  <c r="E830" i="6" s="1"/>
  <c r="D531" i="6"/>
  <c r="D830" i="6" s="1"/>
  <c r="C531" i="6"/>
  <c r="C830" i="6" s="1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N831" i="6" s="1"/>
  <c r="M510" i="6"/>
  <c r="M829" i="6" s="1"/>
  <c r="M831" i="6" s="1"/>
  <c r="K510" i="6"/>
  <c r="K829" i="6" s="1"/>
  <c r="K831" i="6" s="1"/>
  <c r="J510" i="6"/>
  <c r="J829" i="6" s="1"/>
  <c r="J831" i="6" s="1"/>
  <c r="I510" i="6"/>
  <c r="I829" i="6" s="1"/>
  <c r="I831" i="6" s="1"/>
  <c r="H510" i="6"/>
  <c r="H829" i="6" s="1"/>
  <c r="H831" i="6" s="1"/>
  <c r="F510" i="6"/>
  <c r="F829" i="6" s="1"/>
  <c r="F831" i="6" s="1"/>
  <c r="E510" i="6"/>
  <c r="E829" i="6" s="1"/>
  <c r="E831" i="6" s="1"/>
  <c r="D510" i="6"/>
  <c r="D829" i="6" s="1"/>
  <c r="D831" i="6" s="1"/>
  <c r="C510" i="6"/>
  <c r="C829" i="6" s="1"/>
  <c r="C831" i="6" s="1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 s="1"/>
  <c r="M489" i="6"/>
  <c r="M826" i="6" s="1"/>
  <c r="K489" i="6"/>
  <c r="K826" i="6" s="1"/>
  <c r="J489" i="6"/>
  <c r="J826" i="6" s="1"/>
  <c r="I489" i="6"/>
  <c r="I826" i="6" s="1"/>
  <c r="H489" i="6"/>
  <c r="H826" i="6" s="1"/>
  <c r="F489" i="6"/>
  <c r="F826" i="6" s="1"/>
  <c r="E489" i="6"/>
  <c r="E826" i="6" s="1"/>
  <c r="D489" i="6"/>
  <c r="D826" i="6" s="1"/>
  <c r="C489" i="6"/>
  <c r="C826" i="6" s="1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 s="1"/>
  <c r="I468" i="6"/>
  <c r="I825" i="6" s="1"/>
  <c r="H468" i="6"/>
  <c r="H825" i="6" s="1"/>
  <c r="F468" i="6"/>
  <c r="F825" i="6" s="1"/>
  <c r="E468" i="6"/>
  <c r="E825" i="6" s="1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 s="1"/>
  <c r="J447" i="6"/>
  <c r="J824" i="6" s="1"/>
  <c r="I447" i="6"/>
  <c r="I824" i="6" s="1"/>
  <c r="H447" i="6"/>
  <c r="H824" i="6" s="1"/>
  <c r="F447" i="6"/>
  <c r="F824" i="6" s="1"/>
  <c r="E447" i="6"/>
  <c r="E824" i="6" s="1"/>
  <c r="D447" i="6"/>
  <c r="D824" i="6" s="1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 s="1"/>
  <c r="M426" i="6"/>
  <c r="M823" i="6" s="1"/>
  <c r="K426" i="6"/>
  <c r="K823" i="6" s="1"/>
  <c r="J426" i="6"/>
  <c r="J823" i="6" s="1"/>
  <c r="I426" i="6"/>
  <c r="I823" i="6" s="1"/>
  <c r="H426" i="6"/>
  <c r="H823" i="6" s="1"/>
  <c r="F426" i="6"/>
  <c r="F823" i="6" s="1"/>
  <c r="E426" i="6"/>
  <c r="E823" i="6" s="1"/>
  <c r="D426" i="6"/>
  <c r="D823" i="6" s="1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 s="1"/>
  <c r="M405" i="6"/>
  <c r="M822" i="6" s="1"/>
  <c r="K405" i="6"/>
  <c r="K822" i="6" s="1"/>
  <c r="J405" i="6"/>
  <c r="J822" i="6" s="1"/>
  <c r="I405" i="6"/>
  <c r="I822" i="6" s="1"/>
  <c r="H405" i="6"/>
  <c r="H822" i="6" s="1"/>
  <c r="F405" i="6"/>
  <c r="F822" i="6" s="1"/>
  <c r="E405" i="6"/>
  <c r="E822" i="6" s="1"/>
  <c r="D405" i="6"/>
  <c r="D822" i="6" s="1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 s="1"/>
  <c r="M384" i="6"/>
  <c r="M821" i="6" s="1"/>
  <c r="K384" i="6"/>
  <c r="K821" i="6" s="1"/>
  <c r="J384" i="6"/>
  <c r="J821" i="6" s="1"/>
  <c r="I384" i="6"/>
  <c r="I821" i="6" s="1"/>
  <c r="H384" i="6"/>
  <c r="H821" i="6" s="1"/>
  <c r="F384" i="6"/>
  <c r="F821" i="6" s="1"/>
  <c r="E384" i="6"/>
  <c r="E821" i="6" s="1"/>
  <c r="D384" i="6"/>
  <c r="D821" i="6" s="1"/>
  <c r="C384" i="6"/>
  <c r="C821" i="6" s="1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 s="1"/>
  <c r="M363" i="6"/>
  <c r="M820" i="6" s="1"/>
  <c r="K363" i="6"/>
  <c r="K820" i="6" s="1"/>
  <c r="J363" i="6"/>
  <c r="J820" i="6" s="1"/>
  <c r="I363" i="6"/>
  <c r="I820" i="6" s="1"/>
  <c r="H363" i="6"/>
  <c r="H820" i="6" s="1"/>
  <c r="F363" i="6"/>
  <c r="F820" i="6" s="1"/>
  <c r="E363" i="6"/>
  <c r="E820" i="6" s="1"/>
  <c r="D363" i="6"/>
  <c r="D820" i="6" s="1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 s="1"/>
  <c r="M342" i="6"/>
  <c r="M819" i="6" s="1"/>
  <c r="K342" i="6"/>
  <c r="K819" i="6" s="1"/>
  <c r="J342" i="6"/>
  <c r="J819" i="6" s="1"/>
  <c r="I342" i="6"/>
  <c r="I819" i="6" s="1"/>
  <c r="H342" i="6"/>
  <c r="H819" i="6" s="1"/>
  <c r="F342" i="6"/>
  <c r="F819" i="6" s="1"/>
  <c r="E342" i="6"/>
  <c r="E819" i="6" s="1"/>
  <c r="D342" i="6"/>
  <c r="D819" i="6" s="1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 s="1"/>
  <c r="M321" i="6"/>
  <c r="M818" i="6" s="1"/>
  <c r="K321" i="6"/>
  <c r="K818" i="6" s="1"/>
  <c r="J321" i="6"/>
  <c r="J818" i="6" s="1"/>
  <c r="I321" i="6"/>
  <c r="I818" i="6" s="1"/>
  <c r="H321" i="6"/>
  <c r="H818" i="6" s="1"/>
  <c r="F321" i="6"/>
  <c r="F818" i="6" s="1"/>
  <c r="E321" i="6"/>
  <c r="E818" i="6" s="1"/>
  <c r="D321" i="6"/>
  <c r="D818" i="6" s="1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 s="1"/>
  <c r="N827" i="6" s="1"/>
  <c r="M300" i="6"/>
  <c r="M817" i="6" s="1"/>
  <c r="M827" i="6" s="1"/>
  <c r="K300" i="6"/>
  <c r="K817" i="6" s="1"/>
  <c r="K827" i="6" s="1"/>
  <c r="J300" i="6"/>
  <c r="J817" i="6" s="1"/>
  <c r="J827" i="6" s="1"/>
  <c r="I300" i="6"/>
  <c r="I817" i="6" s="1"/>
  <c r="H300" i="6"/>
  <c r="H817" i="6" s="1"/>
  <c r="H827" i="6" s="1"/>
  <c r="F300" i="6"/>
  <c r="F817" i="6" s="1"/>
  <c r="F827" i="6" s="1"/>
  <c r="E300" i="6"/>
  <c r="E817" i="6" s="1"/>
  <c r="E827" i="6" s="1"/>
  <c r="D300" i="6"/>
  <c r="D817" i="6" s="1"/>
  <c r="D827" i="6" s="1"/>
  <c r="C300" i="6"/>
  <c r="C817" i="6" s="1"/>
  <c r="C827" i="6" s="1"/>
  <c r="O299" i="6"/>
  <c r="O794" i="6" s="1"/>
  <c r="L299" i="6"/>
  <c r="L794" i="6" s="1"/>
  <c r="G299" i="6"/>
  <c r="G794" i="6" s="1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 s="1"/>
  <c r="K278" i="6"/>
  <c r="K814" i="6" s="1"/>
  <c r="J278" i="6"/>
  <c r="J814" i="6" s="1"/>
  <c r="I278" i="6"/>
  <c r="I814" i="6" s="1"/>
  <c r="H278" i="6"/>
  <c r="H814" i="6" s="1"/>
  <c r="F278" i="6"/>
  <c r="F814" i="6" s="1"/>
  <c r="E278" i="6"/>
  <c r="E814" i="6" s="1"/>
  <c r="D278" i="6"/>
  <c r="D814" i="6" s="1"/>
  <c r="C278" i="6"/>
  <c r="C814" i="6" s="1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AB257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O257" i="6"/>
  <c r="O813" i="6" s="1"/>
  <c r="N257" i="6"/>
  <c r="N813" i="6" s="1"/>
  <c r="M257" i="6"/>
  <c r="M813" i="6" s="1"/>
  <c r="K257" i="6"/>
  <c r="K813" i="6" s="1"/>
  <c r="J257" i="6"/>
  <c r="J813" i="6" s="1"/>
  <c r="I257" i="6"/>
  <c r="I813" i="6" s="1"/>
  <c r="H257" i="6"/>
  <c r="H813" i="6" s="1"/>
  <c r="G257" i="6"/>
  <c r="G813" i="6" s="1"/>
  <c r="F257" i="6"/>
  <c r="F813" i="6" s="1"/>
  <c r="E257" i="6"/>
  <c r="E813" i="6" s="1"/>
  <c r="D257" i="6"/>
  <c r="D813" i="6" s="1"/>
  <c r="C257" i="6"/>
  <c r="C813" i="6" s="1"/>
  <c r="AB256" i="6"/>
  <c r="AA256" i="6"/>
  <c r="Z256" i="6"/>
  <c r="Y256" i="6"/>
  <c r="X256" i="6"/>
  <c r="W256" i="6"/>
  <c r="V256" i="6"/>
  <c r="U256" i="6"/>
  <c r="T256" i="6"/>
  <c r="S256" i="6"/>
  <c r="R256" i="6"/>
  <c r="Q256" i="6"/>
  <c r="P256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AB254" i="6"/>
  <c r="AA254" i="6"/>
  <c r="Z254" i="6"/>
  <c r="Y254" i="6"/>
  <c r="X254" i="6"/>
  <c r="W254" i="6"/>
  <c r="V254" i="6"/>
  <c r="U254" i="6"/>
  <c r="T254" i="6"/>
  <c r="S254" i="6"/>
  <c r="R254" i="6"/>
  <c r="Q254" i="6"/>
  <c r="P254" i="6"/>
  <c r="AB253" i="6"/>
  <c r="AA253" i="6"/>
  <c r="Z253" i="6"/>
  <c r="Y253" i="6"/>
  <c r="X253" i="6"/>
  <c r="W253" i="6"/>
  <c r="V253" i="6"/>
  <c r="U253" i="6"/>
  <c r="T253" i="6"/>
  <c r="S253" i="6"/>
  <c r="R253" i="6"/>
  <c r="Q253" i="6"/>
  <c r="P253" i="6"/>
  <c r="AB252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AB251" i="6"/>
  <c r="AA251" i="6"/>
  <c r="Z251" i="6"/>
  <c r="Y251" i="6"/>
  <c r="X251" i="6"/>
  <c r="W251" i="6"/>
  <c r="V251" i="6"/>
  <c r="U251" i="6"/>
  <c r="T251" i="6"/>
  <c r="S251" i="6"/>
  <c r="R251" i="6"/>
  <c r="Q251" i="6"/>
  <c r="P251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AB249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AB248" i="6"/>
  <c r="AA248" i="6"/>
  <c r="Z248" i="6"/>
  <c r="Y248" i="6"/>
  <c r="X248" i="6"/>
  <c r="W248" i="6"/>
  <c r="V248" i="6"/>
  <c r="U248" i="6"/>
  <c r="T248" i="6"/>
  <c r="S248" i="6"/>
  <c r="R248" i="6"/>
  <c r="Q248" i="6"/>
  <c r="P248" i="6"/>
  <c r="AB247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AB246" i="6"/>
  <c r="AA246" i="6"/>
  <c r="Z246" i="6"/>
  <c r="Y246" i="6"/>
  <c r="X246" i="6"/>
  <c r="W246" i="6"/>
  <c r="V246" i="6"/>
  <c r="U246" i="6"/>
  <c r="T246" i="6"/>
  <c r="S246" i="6"/>
  <c r="R246" i="6"/>
  <c r="Q246" i="6"/>
  <c r="P246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AB244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AB241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AB239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AB238" i="6"/>
  <c r="AA238" i="6"/>
  <c r="Z238" i="6"/>
  <c r="Y238" i="6"/>
  <c r="X238" i="6"/>
  <c r="W238" i="6"/>
  <c r="V238" i="6"/>
  <c r="U238" i="6"/>
  <c r="T238" i="6"/>
  <c r="S238" i="6"/>
  <c r="R238" i="6"/>
  <c r="Q238" i="6"/>
  <c r="P238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N236" i="6"/>
  <c r="N812" i="6" s="1"/>
  <c r="M236" i="6"/>
  <c r="M812" i="6" s="1"/>
  <c r="K236" i="6"/>
  <c r="K812" i="6" s="1"/>
  <c r="J236" i="6"/>
  <c r="J812" i="6" s="1"/>
  <c r="I236" i="6"/>
  <c r="I812" i="6" s="1"/>
  <c r="H236" i="6"/>
  <c r="H812" i="6" s="1"/>
  <c r="F236" i="6"/>
  <c r="F812" i="6" s="1"/>
  <c r="E236" i="6"/>
  <c r="E812" i="6" s="1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 s="1"/>
  <c r="M215" i="6"/>
  <c r="M811" i="6" s="1"/>
  <c r="K215" i="6"/>
  <c r="K811" i="6" s="1"/>
  <c r="J215" i="6"/>
  <c r="J811" i="6" s="1"/>
  <c r="I215" i="6"/>
  <c r="I811" i="6" s="1"/>
  <c r="H215" i="6"/>
  <c r="H811" i="6" s="1"/>
  <c r="F215" i="6"/>
  <c r="F811" i="6" s="1"/>
  <c r="E215" i="6"/>
  <c r="E811" i="6" s="1"/>
  <c r="D215" i="6"/>
  <c r="D811" i="6" s="1"/>
  <c r="C215" i="6"/>
  <c r="C811" i="6" s="1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 s="1"/>
  <c r="M194" i="6"/>
  <c r="M810" i="6" s="1"/>
  <c r="K194" i="6"/>
  <c r="K810" i="6" s="1"/>
  <c r="J194" i="6"/>
  <c r="J810" i="6" s="1"/>
  <c r="I194" i="6"/>
  <c r="I810" i="6" s="1"/>
  <c r="H194" i="6"/>
  <c r="H810" i="6" s="1"/>
  <c r="F194" i="6"/>
  <c r="F810" i="6" s="1"/>
  <c r="E194" i="6"/>
  <c r="E810" i="6" s="1"/>
  <c r="D194" i="6"/>
  <c r="D810" i="6" s="1"/>
  <c r="C194" i="6"/>
  <c r="C810" i="6" s="1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 s="1"/>
  <c r="N173" i="6"/>
  <c r="N809" i="6" s="1"/>
  <c r="M173" i="6"/>
  <c r="M809" i="6" s="1"/>
  <c r="K173" i="6"/>
  <c r="K809" i="6" s="1"/>
  <c r="J173" i="6"/>
  <c r="J809" i="6" s="1"/>
  <c r="I173" i="6"/>
  <c r="I809" i="6" s="1"/>
  <c r="H173" i="6"/>
  <c r="H809" i="6" s="1"/>
  <c r="G173" i="6"/>
  <c r="G809" i="6" s="1"/>
  <c r="F173" i="6"/>
  <c r="F809" i="6" s="1"/>
  <c r="E173" i="6"/>
  <c r="E809" i="6" s="1"/>
  <c r="D173" i="6"/>
  <c r="D809" i="6" s="1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 s="1"/>
  <c r="N152" i="6"/>
  <c r="N808" i="6" s="1"/>
  <c r="M152" i="6"/>
  <c r="M808" i="6" s="1"/>
  <c r="K152" i="6"/>
  <c r="K808" i="6" s="1"/>
  <c r="J152" i="6"/>
  <c r="J808" i="6" s="1"/>
  <c r="I152" i="6"/>
  <c r="I808" i="6" s="1"/>
  <c r="H152" i="6"/>
  <c r="H808" i="6" s="1"/>
  <c r="G152" i="6"/>
  <c r="G808" i="6" s="1"/>
  <c r="F152" i="6"/>
  <c r="F808" i="6" s="1"/>
  <c r="E152" i="6"/>
  <c r="E808" i="6" s="1"/>
  <c r="D152" i="6"/>
  <c r="D808" i="6" s="1"/>
  <c r="C152" i="6"/>
  <c r="C808" i="6" s="1"/>
  <c r="N131" i="6"/>
  <c r="N807" i="6" s="1"/>
  <c r="M131" i="6"/>
  <c r="M807" i="6" s="1"/>
  <c r="K131" i="6"/>
  <c r="K807" i="6" s="1"/>
  <c r="J131" i="6"/>
  <c r="J807" i="6" s="1"/>
  <c r="I131" i="6"/>
  <c r="I807" i="6" s="1"/>
  <c r="H131" i="6"/>
  <c r="H807" i="6" s="1"/>
  <c r="F131" i="6"/>
  <c r="F807" i="6" s="1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 s="1"/>
  <c r="N110" i="6"/>
  <c r="N806" i="6" s="1"/>
  <c r="M110" i="6"/>
  <c r="M806" i="6" s="1"/>
  <c r="K110" i="6"/>
  <c r="K806" i="6" s="1"/>
  <c r="J110" i="6"/>
  <c r="J806" i="6" s="1"/>
  <c r="I110" i="6"/>
  <c r="I806" i="6" s="1"/>
  <c r="H110" i="6"/>
  <c r="H806" i="6" s="1"/>
  <c r="G110" i="6"/>
  <c r="G806" i="6" s="1"/>
  <c r="F110" i="6"/>
  <c r="F806" i="6" s="1"/>
  <c r="E110" i="6"/>
  <c r="E806" i="6" s="1"/>
  <c r="D110" i="6"/>
  <c r="D806" i="6" s="1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 s="1"/>
  <c r="M89" i="6"/>
  <c r="M805" i="6" s="1"/>
  <c r="K89" i="6"/>
  <c r="K805" i="6" s="1"/>
  <c r="J89" i="6"/>
  <c r="J805" i="6" s="1"/>
  <c r="I89" i="6"/>
  <c r="I805" i="6" s="1"/>
  <c r="H89" i="6"/>
  <c r="H805" i="6" s="1"/>
  <c r="F89" i="6"/>
  <c r="F805" i="6" s="1"/>
  <c r="E89" i="6"/>
  <c r="E805" i="6" s="1"/>
  <c r="D89" i="6"/>
  <c r="D805" i="6" s="1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K804" i="6" s="1"/>
  <c r="J68" i="6"/>
  <c r="J804" i="6" s="1"/>
  <c r="I68" i="6"/>
  <c r="I804" i="6" s="1"/>
  <c r="H68" i="6"/>
  <c r="H804" i="6" s="1"/>
  <c r="F68" i="6"/>
  <c r="F804" i="6" s="1"/>
  <c r="E68" i="6"/>
  <c r="E804" i="6" s="1"/>
  <c r="D68" i="6"/>
  <c r="D804" i="6" s="1"/>
  <c r="C68" i="6"/>
  <c r="C804" i="6" s="1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 s="1"/>
  <c r="N47" i="6"/>
  <c r="M47" i="6"/>
  <c r="M803" i="6" s="1"/>
  <c r="K47" i="6"/>
  <c r="K803" i="6" s="1"/>
  <c r="J47" i="6"/>
  <c r="I47" i="6"/>
  <c r="I803" i="6" s="1"/>
  <c r="H47" i="6"/>
  <c r="H803" i="6" s="1"/>
  <c r="G47" i="6"/>
  <c r="G803" i="6" s="1"/>
  <c r="F47" i="6"/>
  <c r="F803" i="6" s="1"/>
  <c r="E47" i="6"/>
  <c r="E803" i="6" s="1"/>
  <c r="D47" i="6"/>
  <c r="D803" i="6" s="1"/>
  <c r="C47" i="6"/>
  <c r="C803" i="6" s="1"/>
  <c r="A68" i="6"/>
  <c r="A89" i="6" s="1"/>
  <c r="A110" i="6" s="1"/>
  <c r="A131" i="6" s="1"/>
  <c r="A152" i="6" s="1"/>
  <c r="A173" i="6" s="1"/>
  <c r="A194" i="6" s="1"/>
  <c r="A215" i="6" s="1"/>
  <c r="A236" i="6" s="1"/>
  <c r="A257" i="6" s="1"/>
  <c r="A278" i="6" s="1"/>
  <c r="A300" i="6" s="1"/>
  <c r="A321" i="6" s="1"/>
  <c r="A342" i="6" s="1"/>
  <c r="A363" i="6" s="1"/>
  <c r="A384" i="6" s="1"/>
  <c r="A405" i="6" s="1"/>
  <c r="A426" i="6" s="1"/>
  <c r="A447" i="6" s="1"/>
  <c r="A468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N763" i="6" s="1"/>
  <c r="M26" i="6"/>
  <c r="K26" i="6"/>
  <c r="K763" i="6" s="1"/>
  <c r="J26" i="6"/>
  <c r="I26" i="6"/>
  <c r="I763" i="6" s="1"/>
  <c r="H26" i="6"/>
  <c r="F26" i="6"/>
  <c r="F763" i="6" s="1"/>
  <c r="E26" i="6"/>
  <c r="D26" i="6"/>
  <c r="D763" i="6" s="1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I827" i="6" l="1"/>
  <c r="I832" i="6" s="1"/>
  <c r="I848" i="6" s="1"/>
  <c r="C763" i="6"/>
  <c r="E763" i="6"/>
  <c r="H763" i="6"/>
  <c r="J763" i="6"/>
  <c r="M763" i="6"/>
  <c r="G215" i="6"/>
  <c r="G811" i="6" s="1"/>
  <c r="O215" i="6"/>
  <c r="O811" i="6" s="1"/>
  <c r="G594" i="6"/>
  <c r="G836" i="6" s="1"/>
  <c r="O594" i="6"/>
  <c r="O836" i="6" s="1"/>
  <c r="G615" i="6"/>
  <c r="G837" i="6" s="1"/>
  <c r="O615" i="6"/>
  <c r="O837" i="6" s="1"/>
  <c r="G636" i="6"/>
  <c r="G838" i="6" s="1"/>
  <c r="O636" i="6"/>
  <c r="O838" i="6" s="1"/>
  <c r="G657" i="6"/>
  <c r="G839" i="6" s="1"/>
  <c r="O657" i="6"/>
  <c r="O839" i="6" s="1"/>
  <c r="G678" i="6"/>
  <c r="G840" i="6" s="1"/>
  <c r="G699" i="6"/>
  <c r="G841" i="6" s="1"/>
  <c r="O699" i="6"/>
  <c r="O841" i="6" s="1"/>
  <c r="G720" i="6"/>
  <c r="G842" i="6" s="1"/>
  <c r="O720" i="6"/>
  <c r="O842" i="6" s="1"/>
  <c r="G741" i="6"/>
  <c r="G843" i="6" s="1"/>
  <c r="G236" i="6"/>
  <c r="G812" i="6" s="1"/>
  <c r="G321" i="6"/>
  <c r="G818" i="6" s="1"/>
  <c r="O321" i="6"/>
  <c r="O818" i="6" s="1"/>
  <c r="G342" i="6"/>
  <c r="G819" i="6" s="1"/>
  <c r="O342" i="6"/>
  <c r="O819" i="6" s="1"/>
  <c r="G363" i="6"/>
  <c r="G820" i="6" s="1"/>
  <c r="O363" i="6"/>
  <c r="O820" i="6" s="1"/>
  <c r="G384" i="6"/>
  <c r="G821" i="6" s="1"/>
  <c r="O384" i="6"/>
  <c r="O821" i="6" s="1"/>
  <c r="G405" i="6"/>
  <c r="G822" i="6" s="1"/>
  <c r="O405" i="6"/>
  <c r="O822" i="6" s="1"/>
  <c r="G426" i="6"/>
  <c r="G823" i="6" s="1"/>
  <c r="O426" i="6"/>
  <c r="O823" i="6" s="1"/>
  <c r="G447" i="6"/>
  <c r="G824" i="6" s="1"/>
  <c r="O447" i="6"/>
  <c r="O824" i="6" s="1"/>
  <c r="G468" i="6"/>
  <c r="G825" i="6" s="1"/>
  <c r="O468" i="6"/>
  <c r="O825" i="6" s="1"/>
  <c r="G489" i="6"/>
  <c r="G826" i="6" s="1"/>
  <c r="O489" i="6"/>
  <c r="O826" i="6" s="1"/>
  <c r="G510" i="6"/>
  <c r="G829" i="6" s="1"/>
  <c r="O510" i="6"/>
  <c r="O829" i="6" s="1"/>
  <c r="G531" i="6"/>
  <c r="G830" i="6" s="1"/>
  <c r="O531" i="6"/>
  <c r="O830" i="6" s="1"/>
  <c r="G552" i="6"/>
  <c r="G834" i="6" s="1"/>
  <c r="O552" i="6"/>
  <c r="O834" i="6" s="1"/>
  <c r="G573" i="6"/>
  <c r="G835" i="6" s="1"/>
  <c r="O573" i="6"/>
  <c r="O835" i="6" s="1"/>
  <c r="O678" i="6"/>
  <c r="O840" i="6" s="1"/>
  <c r="U110" i="6"/>
  <c r="X173" i="6"/>
  <c r="G278" i="6"/>
  <c r="G814" i="6" s="1"/>
  <c r="O278" i="6"/>
  <c r="O814" i="6" s="1"/>
  <c r="G300" i="6"/>
  <c r="G817" i="6" s="1"/>
  <c r="O300" i="6"/>
  <c r="O817" i="6" s="1"/>
  <c r="G89" i="6"/>
  <c r="G805" i="6" s="1"/>
  <c r="O89" i="6"/>
  <c r="O805" i="6" s="1"/>
  <c r="Q110" i="6"/>
  <c r="T173" i="6"/>
  <c r="O741" i="6"/>
  <c r="O843" i="6" s="1"/>
  <c r="AB173" i="6"/>
  <c r="S47" i="6"/>
  <c r="AA110" i="6"/>
  <c r="Q47" i="6"/>
  <c r="U47" i="6"/>
  <c r="S110" i="6"/>
  <c r="W110" i="6"/>
  <c r="G131" i="6"/>
  <c r="G807" i="6" s="1"/>
  <c r="O131" i="6"/>
  <c r="O807" i="6" s="1"/>
  <c r="R173" i="6"/>
  <c r="V173" i="6"/>
  <c r="Z173" i="6"/>
  <c r="G194" i="6"/>
  <c r="G810" i="6" s="1"/>
  <c r="O194" i="6"/>
  <c r="O810" i="6" s="1"/>
  <c r="O236" i="6"/>
  <c r="O812" i="6" s="1"/>
  <c r="G762" i="6"/>
  <c r="G846" i="6" s="1"/>
  <c r="G847" i="6" s="1"/>
  <c r="O762" i="6"/>
  <c r="O846" i="6" s="1"/>
  <c r="O847" i="6" s="1"/>
  <c r="D802" i="6"/>
  <c r="D815" i="6" s="1"/>
  <c r="D832" i="6" s="1"/>
  <c r="D848" i="6" s="1"/>
  <c r="F802" i="6"/>
  <c r="F815" i="6" s="1"/>
  <c r="F832" i="6" s="1"/>
  <c r="F848" i="6" s="1"/>
  <c r="H802" i="6"/>
  <c r="H815" i="6" s="1"/>
  <c r="H832" i="6" s="1"/>
  <c r="H848" i="6" s="1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 s="1"/>
  <c r="O68" i="6"/>
  <c r="O804" i="6" s="1"/>
  <c r="A531" i="6"/>
  <c r="A552" i="6" s="1"/>
  <c r="A573" i="6" s="1"/>
  <c r="A594" i="6" s="1"/>
  <c r="A615" i="6" s="1"/>
  <c r="A636" i="6" s="1"/>
  <c r="A657" i="6" s="1"/>
  <c r="A678" i="6" s="1"/>
  <c r="A699" i="6" s="1"/>
  <c r="A720" i="6" s="1"/>
  <c r="A741" i="6" s="1"/>
  <c r="A762" i="6" s="1"/>
  <c r="A489" i="6"/>
  <c r="C802" i="6"/>
  <c r="C815" i="6" s="1"/>
  <c r="C832" i="6" s="1"/>
  <c r="C848" i="6" s="1"/>
  <c r="E802" i="6"/>
  <c r="E815" i="6" s="1"/>
  <c r="E832" i="6" s="1"/>
  <c r="E848" i="6" s="1"/>
  <c r="G26" i="6"/>
  <c r="I802" i="6"/>
  <c r="I815" i="6" s="1"/>
  <c r="K802" i="6"/>
  <c r="K815" i="6" s="1"/>
  <c r="K832" i="6" s="1"/>
  <c r="K848" i="6" s="1"/>
  <c r="K850" i="6" s="1"/>
  <c r="M802" i="6"/>
  <c r="M815" i="6" s="1"/>
  <c r="M832" i="6" s="1"/>
  <c r="M848" i="6" s="1"/>
  <c r="O26" i="6"/>
  <c r="X47" i="6"/>
  <c r="AB47" i="6"/>
  <c r="L131" i="6"/>
  <c r="L807" i="6" s="1"/>
  <c r="L152" i="6"/>
  <c r="L808" i="6" s="1"/>
  <c r="L173" i="6"/>
  <c r="P173" i="6"/>
  <c r="L194" i="6"/>
  <c r="L810" i="6" s="1"/>
  <c r="L278" i="6"/>
  <c r="L814" i="6" s="1"/>
  <c r="L68" i="6"/>
  <c r="L804" i="6" s="1"/>
  <c r="L89" i="6"/>
  <c r="L805" i="6" s="1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 s="1"/>
  <c r="L236" i="6"/>
  <c r="L812" i="6" s="1"/>
  <c r="L257" i="6"/>
  <c r="L813" i="6" s="1"/>
  <c r="L300" i="6"/>
  <c r="L817" i="6" s="1"/>
  <c r="L321" i="6"/>
  <c r="L818" i="6" s="1"/>
  <c r="L342" i="6"/>
  <c r="L819" i="6" s="1"/>
  <c r="L363" i="6"/>
  <c r="L820" i="6" s="1"/>
  <c r="L384" i="6"/>
  <c r="L821" i="6" s="1"/>
  <c r="L405" i="6"/>
  <c r="L822" i="6" s="1"/>
  <c r="L426" i="6"/>
  <c r="L823" i="6" s="1"/>
  <c r="L447" i="6"/>
  <c r="L824" i="6" s="1"/>
  <c r="L468" i="6"/>
  <c r="L825" i="6" s="1"/>
  <c r="L489" i="6"/>
  <c r="L826" i="6" s="1"/>
  <c r="L510" i="6"/>
  <c r="L829" i="6" s="1"/>
  <c r="L531" i="6"/>
  <c r="L830" i="6" s="1"/>
  <c r="L552" i="6"/>
  <c r="L834" i="6" s="1"/>
  <c r="L573" i="6"/>
  <c r="L835" i="6" s="1"/>
  <c r="L594" i="6"/>
  <c r="L836" i="6" s="1"/>
  <c r="L615" i="6"/>
  <c r="L837" i="6" s="1"/>
  <c r="L636" i="6"/>
  <c r="L838" i="6" s="1"/>
  <c r="L657" i="6"/>
  <c r="L839" i="6" s="1"/>
  <c r="L678" i="6"/>
  <c r="L840" i="6" s="1"/>
  <c r="L699" i="6"/>
  <c r="L841" i="6" s="1"/>
  <c r="L720" i="6"/>
  <c r="L842" i="6" s="1"/>
  <c r="L741" i="6"/>
  <c r="L843" i="6" s="1"/>
  <c r="L762" i="6"/>
  <c r="L846" i="6" s="1"/>
  <c r="L847" i="6" s="1"/>
  <c r="I761" i="5"/>
  <c r="H761" i="5"/>
  <c r="F761" i="5"/>
  <c r="E761" i="5"/>
  <c r="D761" i="5"/>
  <c r="C761" i="5"/>
  <c r="J760" i="5"/>
  <c r="G760" i="5"/>
  <c r="J759" i="5"/>
  <c r="G759" i="5"/>
  <c r="J758" i="5"/>
  <c r="G758" i="5"/>
  <c r="J757" i="5"/>
  <c r="G757" i="5"/>
  <c r="J756" i="5"/>
  <c r="G756" i="5"/>
  <c r="J755" i="5"/>
  <c r="G755" i="5"/>
  <c r="J754" i="5"/>
  <c r="G754" i="5"/>
  <c r="J753" i="5"/>
  <c r="G753" i="5"/>
  <c r="J752" i="5"/>
  <c r="G752" i="5"/>
  <c r="J751" i="5"/>
  <c r="G751" i="5"/>
  <c r="J750" i="5"/>
  <c r="G750" i="5"/>
  <c r="J749" i="5"/>
  <c r="G749" i="5"/>
  <c r="J748" i="5"/>
  <c r="G748" i="5"/>
  <c r="J747" i="5"/>
  <c r="G747" i="5"/>
  <c r="J746" i="5"/>
  <c r="G746" i="5"/>
  <c r="J745" i="5"/>
  <c r="G745" i="5"/>
  <c r="J744" i="5"/>
  <c r="G744" i="5"/>
  <c r="J743" i="5"/>
  <c r="G743" i="5"/>
  <c r="J742" i="5"/>
  <c r="G742" i="5"/>
  <c r="J741" i="5"/>
  <c r="G741" i="5"/>
  <c r="I740" i="5"/>
  <c r="H740" i="5"/>
  <c r="F740" i="5"/>
  <c r="E740" i="5"/>
  <c r="D740" i="5"/>
  <c r="C740" i="5"/>
  <c r="J739" i="5"/>
  <c r="G739" i="5"/>
  <c r="J738" i="5"/>
  <c r="G738" i="5"/>
  <c r="J737" i="5"/>
  <c r="G737" i="5"/>
  <c r="J736" i="5"/>
  <c r="G736" i="5"/>
  <c r="J735" i="5"/>
  <c r="G735" i="5"/>
  <c r="J734" i="5"/>
  <c r="G734" i="5"/>
  <c r="J733" i="5"/>
  <c r="G733" i="5"/>
  <c r="J732" i="5"/>
  <c r="G732" i="5"/>
  <c r="J731" i="5"/>
  <c r="G731" i="5"/>
  <c r="J730" i="5"/>
  <c r="G730" i="5"/>
  <c r="J729" i="5"/>
  <c r="G729" i="5"/>
  <c r="J728" i="5"/>
  <c r="G728" i="5"/>
  <c r="J727" i="5"/>
  <c r="G727" i="5"/>
  <c r="J726" i="5"/>
  <c r="G726" i="5"/>
  <c r="J725" i="5"/>
  <c r="G725" i="5"/>
  <c r="J724" i="5"/>
  <c r="G724" i="5"/>
  <c r="J723" i="5"/>
  <c r="G723" i="5"/>
  <c r="J722" i="5"/>
  <c r="G722" i="5"/>
  <c r="J721" i="5"/>
  <c r="G721" i="5"/>
  <c r="J720" i="5"/>
  <c r="G720" i="5"/>
  <c r="I719" i="5"/>
  <c r="H719" i="5"/>
  <c r="F719" i="5"/>
  <c r="E719" i="5"/>
  <c r="D719" i="5"/>
  <c r="C719" i="5"/>
  <c r="J718" i="5"/>
  <c r="G718" i="5"/>
  <c r="J717" i="5"/>
  <c r="G717" i="5"/>
  <c r="J716" i="5"/>
  <c r="G716" i="5"/>
  <c r="J715" i="5"/>
  <c r="G715" i="5"/>
  <c r="J714" i="5"/>
  <c r="G714" i="5"/>
  <c r="J713" i="5"/>
  <c r="G713" i="5"/>
  <c r="J712" i="5"/>
  <c r="G712" i="5"/>
  <c r="J711" i="5"/>
  <c r="G711" i="5"/>
  <c r="J710" i="5"/>
  <c r="G710" i="5"/>
  <c r="J709" i="5"/>
  <c r="G709" i="5"/>
  <c r="J708" i="5"/>
  <c r="G708" i="5"/>
  <c r="J707" i="5"/>
  <c r="G707" i="5"/>
  <c r="J706" i="5"/>
  <c r="G706" i="5"/>
  <c r="J705" i="5"/>
  <c r="G705" i="5"/>
  <c r="J704" i="5"/>
  <c r="G704" i="5"/>
  <c r="J703" i="5"/>
  <c r="G703" i="5"/>
  <c r="J702" i="5"/>
  <c r="G702" i="5"/>
  <c r="J701" i="5"/>
  <c r="G701" i="5"/>
  <c r="J700" i="5"/>
  <c r="G700" i="5"/>
  <c r="J699" i="5"/>
  <c r="G699" i="5"/>
  <c r="I698" i="5"/>
  <c r="H698" i="5"/>
  <c r="F698" i="5"/>
  <c r="E698" i="5"/>
  <c r="D698" i="5"/>
  <c r="C698" i="5"/>
  <c r="J697" i="5"/>
  <c r="G697" i="5"/>
  <c r="J696" i="5"/>
  <c r="G696" i="5"/>
  <c r="J695" i="5"/>
  <c r="G695" i="5"/>
  <c r="J694" i="5"/>
  <c r="G694" i="5"/>
  <c r="J693" i="5"/>
  <c r="G693" i="5"/>
  <c r="J692" i="5"/>
  <c r="G692" i="5"/>
  <c r="J691" i="5"/>
  <c r="G691" i="5"/>
  <c r="J690" i="5"/>
  <c r="G690" i="5"/>
  <c r="J689" i="5"/>
  <c r="G689" i="5"/>
  <c r="J688" i="5"/>
  <c r="G688" i="5"/>
  <c r="J687" i="5"/>
  <c r="G687" i="5"/>
  <c r="J686" i="5"/>
  <c r="G686" i="5"/>
  <c r="J685" i="5"/>
  <c r="G685" i="5"/>
  <c r="J684" i="5"/>
  <c r="G684" i="5"/>
  <c r="J683" i="5"/>
  <c r="G683" i="5"/>
  <c r="J682" i="5"/>
  <c r="G682" i="5"/>
  <c r="J681" i="5"/>
  <c r="G681" i="5"/>
  <c r="J680" i="5"/>
  <c r="G680" i="5"/>
  <c r="J679" i="5"/>
  <c r="G679" i="5"/>
  <c r="J678" i="5"/>
  <c r="G678" i="5"/>
  <c r="I677" i="5"/>
  <c r="H677" i="5"/>
  <c r="F677" i="5"/>
  <c r="E677" i="5"/>
  <c r="D677" i="5"/>
  <c r="C677" i="5"/>
  <c r="J676" i="5"/>
  <c r="G676" i="5"/>
  <c r="J675" i="5"/>
  <c r="G675" i="5"/>
  <c r="J674" i="5"/>
  <c r="G674" i="5"/>
  <c r="J673" i="5"/>
  <c r="G673" i="5"/>
  <c r="J672" i="5"/>
  <c r="G672" i="5"/>
  <c r="J671" i="5"/>
  <c r="G671" i="5"/>
  <c r="J670" i="5"/>
  <c r="G670" i="5"/>
  <c r="J669" i="5"/>
  <c r="G669" i="5"/>
  <c r="J668" i="5"/>
  <c r="G668" i="5"/>
  <c r="J667" i="5"/>
  <c r="G667" i="5"/>
  <c r="J666" i="5"/>
  <c r="G666" i="5"/>
  <c r="J665" i="5"/>
  <c r="G665" i="5"/>
  <c r="J664" i="5"/>
  <c r="G664" i="5"/>
  <c r="J663" i="5"/>
  <c r="G663" i="5"/>
  <c r="J662" i="5"/>
  <c r="G662" i="5"/>
  <c r="J661" i="5"/>
  <c r="G661" i="5"/>
  <c r="J660" i="5"/>
  <c r="G660" i="5"/>
  <c r="J659" i="5"/>
  <c r="G659" i="5"/>
  <c r="J658" i="5"/>
  <c r="G658" i="5"/>
  <c r="J657" i="5"/>
  <c r="G657" i="5"/>
  <c r="I656" i="5"/>
  <c r="H656" i="5"/>
  <c r="F656" i="5"/>
  <c r="E656" i="5"/>
  <c r="D656" i="5"/>
  <c r="C656" i="5"/>
  <c r="J655" i="5"/>
  <c r="G655" i="5"/>
  <c r="J654" i="5"/>
  <c r="G654" i="5"/>
  <c r="J653" i="5"/>
  <c r="G653" i="5"/>
  <c r="J652" i="5"/>
  <c r="G652" i="5"/>
  <c r="J651" i="5"/>
  <c r="G651" i="5"/>
  <c r="J650" i="5"/>
  <c r="G650" i="5"/>
  <c r="J649" i="5"/>
  <c r="G649" i="5"/>
  <c r="J648" i="5"/>
  <c r="G648" i="5"/>
  <c r="J647" i="5"/>
  <c r="G647" i="5"/>
  <c r="J646" i="5"/>
  <c r="G646" i="5"/>
  <c r="J645" i="5"/>
  <c r="G645" i="5"/>
  <c r="J644" i="5"/>
  <c r="G644" i="5"/>
  <c r="J643" i="5"/>
  <c r="G643" i="5"/>
  <c r="J642" i="5"/>
  <c r="G642" i="5"/>
  <c r="J641" i="5"/>
  <c r="G641" i="5"/>
  <c r="J640" i="5"/>
  <c r="G640" i="5"/>
  <c r="J639" i="5"/>
  <c r="G639" i="5"/>
  <c r="J638" i="5"/>
  <c r="G638" i="5"/>
  <c r="J637" i="5"/>
  <c r="G637" i="5"/>
  <c r="J636" i="5"/>
  <c r="G636" i="5"/>
  <c r="I635" i="5"/>
  <c r="H635" i="5"/>
  <c r="F635" i="5"/>
  <c r="E635" i="5"/>
  <c r="D635" i="5"/>
  <c r="C635" i="5"/>
  <c r="J634" i="5"/>
  <c r="G634" i="5"/>
  <c r="J633" i="5"/>
  <c r="G633" i="5"/>
  <c r="J632" i="5"/>
  <c r="G632" i="5"/>
  <c r="J631" i="5"/>
  <c r="G631" i="5"/>
  <c r="J630" i="5"/>
  <c r="G630" i="5"/>
  <c r="J629" i="5"/>
  <c r="G629" i="5"/>
  <c r="J628" i="5"/>
  <c r="G628" i="5"/>
  <c r="J627" i="5"/>
  <c r="G627" i="5"/>
  <c r="J626" i="5"/>
  <c r="G626" i="5"/>
  <c r="J625" i="5"/>
  <c r="G625" i="5"/>
  <c r="J624" i="5"/>
  <c r="G624" i="5"/>
  <c r="J623" i="5"/>
  <c r="G623" i="5"/>
  <c r="J622" i="5"/>
  <c r="G622" i="5"/>
  <c r="J621" i="5"/>
  <c r="G621" i="5"/>
  <c r="J620" i="5"/>
  <c r="G620" i="5"/>
  <c r="J619" i="5"/>
  <c r="G619" i="5"/>
  <c r="J618" i="5"/>
  <c r="G618" i="5"/>
  <c r="J617" i="5"/>
  <c r="G617" i="5"/>
  <c r="J616" i="5"/>
  <c r="G616" i="5"/>
  <c r="J615" i="5"/>
  <c r="G615" i="5"/>
  <c r="I614" i="5"/>
  <c r="H614" i="5"/>
  <c r="F614" i="5"/>
  <c r="E614" i="5"/>
  <c r="D614" i="5"/>
  <c r="C614" i="5"/>
  <c r="J613" i="5"/>
  <c r="G613" i="5"/>
  <c r="J612" i="5"/>
  <c r="G612" i="5"/>
  <c r="J611" i="5"/>
  <c r="G611" i="5"/>
  <c r="J610" i="5"/>
  <c r="G610" i="5"/>
  <c r="J609" i="5"/>
  <c r="G609" i="5"/>
  <c r="J608" i="5"/>
  <c r="G608" i="5"/>
  <c r="J607" i="5"/>
  <c r="G607" i="5"/>
  <c r="J606" i="5"/>
  <c r="G606" i="5"/>
  <c r="J605" i="5"/>
  <c r="G605" i="5"/>
  <c r="J604" i="5"/>
  <c r="G604" i="5"/>
  <c r="J603" i="5"/>
  <c r="G603" i="5"/>
  <c r="J602" i="5"/>
  <c r="G602" i="5"/>
  <c r="J601" i="5"/>
  <c r="G601" i="5"/>
  <c r="J600" i="5"/>
  <c r="G600" i="5"/>
  <c r="J599" i="5"/>
  <c r="G599" i="5"/>
  <c r="J598" i="5"/>
  <c r="G598" i="5"/>
  <c r="J597" i="5"/>
  <c r="G597" i="5"/>
  <c r="J596" i="5"/>
  <c r="G596" i="5"/>
  <c r="J595" i="5"/>
  <c r="G595" i="5"/>
  <c r="J594" i="5"/>
  <c r="G594" i="5"/>
  <c r="I593" i="5"/>
  <c r="H593" i="5"/>
  <c r="F593" i="5"/>
  <c r="E593" i="5"/>
  <c r="D593" i="5"/>
  <c r="C593" i="5"/>
  <c r="J592" i="5"/>
  <c r="G592" i="5"/>
  <c r="J591" i="5"/>
  <c r="G591" i="5"/>
  <c r="J590" i="5"/>
  <c r="G590" i="5"/>
  <c r="J589" i="5"/>
  <c r="G589" i="5"/>
  <c r="J588" i="5"/>
  <c r="G588" i="5"/>
  <c r="J587" i="5"/>
  <c r="G587" i="5"/>
  <c r="J586" i="5"/>
  <c r="G586" i="5"/>
  <c r="J585" i="5"/>
  <c r="G585" i="5"/>
  <c r="J584" i="5"/>
  <c r="G584" i="5"/>
  <c r="J583" i="5"/>
  <c r="G583" i="5"/>
  <c r="J582" i="5"/>
  <c r="G582" i="5"/>
  <c r="J581" i="5"/>
  <c r="G581" i="5"/>
  <c r="J580" i="5"/>
  <c r="G580" i="5"/>
  <c r="J579" i="5"/>
  <c r="G579" i="5"/>
  <c r="J578" i="5"/>
  <c r="G578" i="5"/>
  <c r="J577" i="5"/>
  <c r="G577" i="5"/>
  <c r="J576" i="5"/>
  <c r="G576" i="5"/>
  <c r="J575" i="5"/>
  <c r="G575" i="5"/>
  <c r="J574" i="5"/>
  <c r="G574" i="5"/>
  <c r="J573" i="5"/>
  <c r="G573" i="5"/>
  <c r="I572" i="5"/>
  <c r="H572" i="5"/>
  <c r="F572" i="5"/>
  <c r="E572" i="5"/>
  <c r="D572" i="5"/>
  <c r="C572" i="5"/>
  <c r="J571" i="5"/>
  <c r="G571" i="5"/>
  <c r="J570" i="5"/>
  <c r="G570" i="5"/>
  <c r="J569" i="5"/>
  <c r="G569" i="5"/>
  <c r="J568" i="5"/>
  <c r="G568" i="5"/>
  <c r="J567" i="5"/>
  <c r="G567" i="5"/>
  <c r="J566" i="5"/>
  <c r="G566" i="5"/>
  <c r="J565" i="5"/>
  <c r="G565" i="5"/>
  <c r="J564" i="5"/>
  <c r="G564" i="5"/>
  <c r="J563" i="5"/>
  <c r="G563" i="5"/>
  <c r="J562" i="5"/>
  <c r="G562" i="5"/>
  <c r="J561" i="5"/>
  <c r="G561" i="5"/>
  <c r="J560" i="5"/>
  <c r="G560" i="5"/>
  <c r="J559" i="5"/>
  <c r="G559" i="5"/>
  <c r="J558" i="5"/>
  <c r="G558" i="5"/>
  <c r="J557" i="5"/>
  <c r="G557" i="5"/>
  <c r="J556" i="5"/>
  <c r="G556" i="5"/>
  <c r="J555" i="5"/>
  <c r="G555" i="5"/>
  <c r="J554" i="5"/>
  <c r="G554" i="5"/>
  <c r="J553" i="5"/>
  <c r="G553" i="5"/>
  <c r="J552" i="5"/>
  <c r="G552" i="5"/>
  <c r="I551" i="5"/>
  <c r="H551" i="5"/>
  <c r="F551" i="5"/>
  <c r="E551" i="5"/>
  <c r="D551" i="5"/>
  <c r="C551" i="5"/>
  <c r="J550" i="5"/>
  <c r="G550" i="5"/>
  <c r="J549" i="5"/>
  <c r="G549" i="5"/>
  <c r="J548" i="5"/>
  <c r="G548" i="5"/>
  <c r="J547" i="5"/>
  <c r="G547" i="5"/>
  <c r="J546" i="5"/>
  <c r="G546" i="5"/>
  <c r="J545" i="5"/>
  <c r="G545" i="5"/>
  <c r="J544" i="5"/>
  <c r="G544" i="5"/>
  <c r="J543" i="5"/>
  <c r="G543" i="5"/>
  <c r="J542" i="5"/>
  <c r="G542" i="5"/>
  <c r="J541" i="5"/>
  <c r="G541" i="5"/>
  <c r="J540" i="5"/>
  <c r="G540" i="5"/>
  <c r="J539" i="5"/>
  <c r="G539" i="5"/>
  <c r="J538" i="5"/>
  <c r="G538" i="5"/>
  <c r="J537" i="5"/>
  <c r="G537" i="5"/>
  <c r="J536" i="5"/>
  <c r="G536" i="5"/>
  <c r="J535" i="5"/>
  <c r="G535" i="5"/>
  <c r="J534" i="5"/>
  <c r="G534" i="5"/>
  <c r="J533" i="5"/>
  <c r="G533" i="5"/>
  <c r="J532" i="5"/>
  <c r="G532" i="5"/>
  <c r="J531" i="5"/>
  <c r="G531" i="5"/>
  <c r="I530" i="5"/>
  <c r="H530" i="5"/>
  <c r="F530" i="5"/>
  <c r="E530" i="5"/>
  <c r="D530" i="5"/>
  <c r="C530" i="5"/>
  <c r="J529" i="5"/>
  <c r="G529" i="5"/>
  <c r="J528" i="5"/>
  <c r="G528" i="5"/>
  <c r="J527" i="5"/>
  <c r="G527" i="5"/>
  <c r="J526" i="5"/>
  <c r="G526" i="5"/>
  <c r="J525" i="5"/>
  <c r="G525" i="5"/>
  <c r="J524" i="5"/>
  <c r="G524" i="5"/>
  <c r="J523" i="5"/>
  <c r="G523" i="5"/>
  <c r="J522" i="5"/>
  <c r="G522" i="5"/>
  <c r="J521" i="5"/>
  <c r="G521" i="5"/>
  <c r="J520" i="5"/>
  <c r="G520" i="5"/>
  <c r="J519" i="5"/>
  <c r="G519" i="5"/>
  <c r="J518" i="5"/>
  <c r="G518" i="5"/>
  <c r="J517" i="5"/>
  <c r="G517" i="5"/>
  <c r="J516" i="5"/>
  <c r="G516" i="5"/>
  <c r="J515" i="5"/>
  <c r="G515" i="5"/>
  <c r="J514" i="5"/>
  <c r="G514" i="5"/>
  <c r="J513" i="5"/>
  <c r="G513" i="5"/>
  <c r="J512" i="5"/>
  <c r="G512" i="5"/>
  <c r="J511" i="5"/>
  <c r="G511" i="5"/>
  <c r="J510" i="5"/>
  <c r="G510" i="5"/>
  <c r="I509" i="5"/>
  <c r="H509" i="5"/>
  <c r="F509" i="5"/>
  <c r="E509" i="5"/>
  <c r="D509" i="5"/>
  <c r="C509" i="5"/>
  <c r="J508" i="5"/>
  <c r="G508" i="5"/>
  <c r="J507" i="5"/>
  <c r="G507" i="5"/>
  <c r="J506" i="5"/>
  <c r="G506" i="5"/>
  <c r="J505" i="5"/>
  <c r="G505" i="5"/>
  <c r="J504" i="5"/>
  <c r="G504" i="5"/>
  <c r="J503" i="5"/>
  <c r="G503" i="5"/>
  <c r="J502" i="5"/>
  <c r="G502" i="5"/>
  <c r="J501" i="5"/>
  <c r="G501" i="5"/>
  <c r="J500" i="5"/>
  <c r="G500" i="5"/>
  <c r="J499" i="5"/>
  <c r="G499" i="5"/>
  <c r="J498" i="5"/>
  <c r="G498" i="5"/>
  <c r="J497" i="5"/>
  <c r="G497" i="5"/>
  <c r="J496" i="5"/>
  <c r="G496" i="5"/>
  <c r="J495" i="5"/>
  <c r="G495" i="5"/>
  <c r="J494" i="5"/>
  <c r="G494" i="5"/>
  <c r="J493" i="5"/>
  <c r="G493" i="5"/>
  <c r="J492" i="5"/>
  <c r="G492" i="5"/>
  <c r="J491" i="5"/>
  <c r="G491" i="5"/>
  <c r="J490" i="5"/>
  <c r="G490" i="5"/>
  <c r="J489" i="5"/>
  <c r="G489" i="5"/>
  <c r="I488" i="5"/>
  <c r="H488" i="5"/>
  <c r="F488" i="5"/>
  <c r="E488" i="5"/>
  <c r="D488" i="5"/>
  <c r="C488" i="5"/>
  <c r="J487" i="5"/>
  <c r="G487" i="5"/>
  <c r="J486" i="5"/>
  <c r="G486" i="5"/>
  <c r="J485" i="5"/>
  <c r="G485" i="5"/>
  <c r="J484" i="5"/>
  <c r="G484" i="5"/>
  <c r="J483" i="5"/>
  <c r="G483" i="5"/>
  <c r="J482" i="5"/>
  <c r="G482" i="5"/>
  <c r="J481" i="5"/>
  <c r="G481" i="5"/>
  <c r="J480" i="5"/>
  <c r="G480" i="5"/>
  <c r="J479" i="5"/>
  <c r="G479" i="5"/>
  <c r="J478" i="5"/>
  <c r="G478" i="5"/>
  <c r="J477" i="5"/>
  <c r="G477" i="5"/>
  <c r="J476" i="5"/>
  <c r="G476" i="5"/>
  <c r="J475" i="5"/>
  <c r="G475" i="5"/>
  <c r="J474" i="5"/>
  <c r="G474" i="5"/>
  <c r="J473" i="5"/>
  <c r="G473" i="5"/>
  <c r="J472" i="5"/>
  <c r="G472" i="5"/>
  <c r="J471" i="5"/>
  <c r="G471" i="5"/>
  <c r="J470" i="5"/>
  <c r="G470" i="5"/>
  <c r="J469" i="5"/>
  <c r="G469" i="5"/>
  <c r="J468" i="5"/>
  <c r="G468" i="5"/>
  <c r="I467" i="5"/>
  <c r="H467" i="5"/>
  <c r="F467" i="5"/>
  <c r="E467" i="5"/>
  <c r="D467" i="5"/>
  <c r="C467" i="5"/>
  <c r="J466" i="5"/>
  <c r="G466" i="5"/>
  <c r="J465" i="5"/>
  <c r="G465" i="5"/>
  <c r="J464" i="5"/>
  <c r="G464" i="5"/>
  <c r="J463" i="5"/>
  <c r="G463" i="5"/>
  <c r="J462" i="5"/>
  <c r="G462" i="5"/>
  <c r="J461" i="5"/>
  <c r="G461" i="5"/>
  <c r="J460" i="5"/>
  <c r="G460" i="5"/>
  <c r="J459" i="5"/>
  <c r="G459" i="5"/>
  <c r="J458" i="5"/>
  <c r="G458" i="5"/>
  <c r="J457" i="5"/>
  <c r="G457" i="5"/>
  <c r="J456" i="5"/>
  <c r="G456" i="5"/>
  <c r="J455" i="5"/>
  <c r="G455" i="5"/>
  <c r="J454" i="5"/>
  <c r="G454" i="5"/>
  <c r="J453" i="5"/>
  <c r="G453" i="5"/>
  <c r="J452" i="5"/>
  <c r="G452" i="5"/>
  <c r="J451" i="5"/>
  <c r="G451" i="5"/>
  <c r="J450" i="5"/>
  <c r="G450" i="5"/>
  <c r="J449" i="5"/>
  <c r="G449" i="5"/>
  <c r="J448" i="5"/>
  <c r="G448" i="5"/>
  <c r="J447" i="5"/>
  <c r="G447" i="5"/>
  <c r="I446" i="5"/>
  <c r="H446" i="5"/>
  <c r="F446" i="5"/>
  <c r="E446" i="5"/>
  <c r="D446" i="5"/>
  <c r="C446" i="5"/>
  <c r="J445" i="5"/>
  <c r="G445" i="5"/>
  <c r="J444" i="5"/>
  <c r="G444" i="5"/>
  <c r="J443" i="5"/>
  <c r="G443" i="5"/>
  <c r="J442" i="5"/>
  <c r="G442" i="5"/>
  <c r="J441" i="5"/>
  <c r="G441" i="5"/>
  <c r="J440" i="5"/>
  <c r="G440" i="5"/>
  <c r="J439" i="5"/>
  <c r="G439" i="5"/>
  <c r="J438" i="5"/>
  <c r="G438" i="5"/>
  <c r="J437" i="5"/>
  <c r="G437" i="5"/>
  <c r="J436" i="5"/>
  <c r="G436" i="5"/>
  <c r="J435" i="5"/>
  <c r="G435" i="5"/>
  <c r="J434" i="5"/>
  <c r="G434" i="5"/>
  <c r="J433" i="5"/>
  <c r="G433" i="5"/>
  <c r="J432" i="5"/>
  <c r="G432" i="5"/>
  <c r="J431" i="5"/>
  <c r="G431" i="5"/>
  <c r="J430" i="5"/>
  <c r="G430" i="5"/>
  <c r="J429" i="5"/>
  <c r="G429" i="5"/>
  <c r="J428" i="5"/>
  <c r="G428" i="5"/>
  <c r="J427" i="5"/>
  <c r="G427" i="5"/>
  <c r="J426" i="5"/>
  <c r="G426" i="5"/>
  <c r="I425" i="5"/>
  <c r="H425" i="5"/>
  <c r="F425" i="5"/>
  <c r="E425" i="5"/>
  <c r="D425" i="5"/>
  <c r="C425" i="5"/>
  <c r="J424" i="5"/>
  <c r="G424" i="5"/>
  <c r="J423" i="5"/>
  <c r="G423" i="5"/>
  <c r="J422" i="5"/>
  <c r="G422" i="5"/>
  <c r="J421" i="5"/>
  <c r="G421" i="5"/>
  <c r="J420" i="5"/>
  <c r="G420" i="5"/>
  <c r="J419" i="5"/>
  <c r="G419" i="5"/>
  <c r="J418" i="5"/>
  <c r="G418" i="5"/>
  <c r="J417" i="5"/>
  <c r="G417" i="5"/>
  <c r="J416" i="5"/>
  <c r="G416" i="5"/>
  <c r="J415" i="5"/>
  <c r="G415" i="5"/>
  <c r="J414" i="5"/>
  <c r="G414" i="5"/>
  <c r="J413" i="5"/>
  <c r="G413" i="5"/>
  <c r="J412" i="5"/>
  <c r="G412" i="5"/>
  <c r="J411" i="5"/>
  <c r="G411" i="5"/>
  <c r="J410" i="5"/>
  <c r="G410" i="5"/>
  <c r="J409" i="5"/>
  <c r="G409" i="5"/>
  <c r="J408" i="5"/>
  <c r="G408" i="5"/>
  <c r="J407" i="5"/>
  <c r="G407" i="5"/>
  <c r="J406" i="5"/>
  <c r="G406" i="5"/>
  <c r="J405" i="5"/>
  <c r="G405" i="5"/>
  <c r="I383" i="5"/>
  <c r="H383" i="5"/>
  <c r="F383" i="5"/>
  <c r="E383" i="5"/>
  <c r="D383" i="5"/>
  <c r="C383" i="5"/>
  <c r="J382" i="5"/>
  <c r="G382" i="5"/>
  <c r="J381" i="5"/>
  <c r="G381" i="5"/>
  <c r="J380" i="5"/>
  <c r="G380" i="5"/>
  <c r="J379" i="5"/>
  <c r="G379" i="5"/>
  <c r="J378" i="5"/>
  <c r="G378" i="5"/>
  <c r="J377" i="5"/>
  <c r="G377" i="5"/>
  <c r="J376" i="5"/>
  <c r="G376" i="5"/>
  <c r="J375" i="5"/>
  <c r="G375" i="5"/>
  <c r="J374" i="5"/>
  <c r="G374" i="5"/>
  <c r="J373" i="5"/>
  <c r="G373" i="5"/>
  <c r="J372" i="5"/>
  <c r="G372" i="5"/>
  <c r="J371" i="5"/>
  <c r="G371" i="5"/>
  <c r="J370" i="5"/>
  <c r="G370" i="5"/>
  <c r="J369" i="5"/>
  <c r="G369" i="5"/>
  <c r="J368" i="5"/>
  <c r="G368" i="5"/>
  <c r="J367" i="5"/>
  <c r="G367" i="5"/>
  <c r="J366" i="5"/>
  <c r="G366" i="5"/>
  <c r="J365" i="5"/>
  <c r="G365" i="5"/>
  <c r="J364" i="5"/>
  <c r="G364" i="5"/>
  <c r="J363" i="5"/>
  <c r="G363" i="5"/>
  <c r="I362" i="5"/>
  <c r="H362" i="5"/>
  <c r="F362" i="5"/>
  <c r="E362" i="5"/>
  <c r="D362" i="5"/>
  <c r="C362" i="5"/>
  <c r="J361" i="5"/>
  <c r="G361" i="5"/>
  <c r="J360" i="5"/>
  <c r="G360" i="5"/>
  <c r="J359" i="5"/>
  <c r="G359" i="5"/>
  <c r="J358" i="5"/>
  <c r="G358" i="5"/>
  <c r="J357" i="5"/>
  <c r="G357" i="5"/>
  <c r="J356" i="5"/>
  <c r="G356" i="5"/>
  <c r="J355" i="5"/>
  <c r="G355" i="5"/>
  <c r="J354" i="5"/>
  <c r="G354" i="5"/>
  <c r="J353" i="5"/>
  <c r="G353" i="5"/>
  <c r="J352" i="5"/>
  <c r="G352" i="5"/>
  <c r="J351" i="5"/>
  <c r="G351" i="5"/>
  <c r="J350" i="5"/>
  <c r="G350" i="5"/>
  <c r="J349" i="5"/>
  <c r="G349" i="5"/>
  <c r="J348" i="5"/>
  <c r="G348" i="5"/>
  <c r="J347" i="5"/>
  <c r="G347" i="5"/>
  <c r="J346" i="5"/>
  <c r="G346" i="5"/>
  <c r="J345" i="5"/>
  <c r="G345" i="5"/>
  <c r="J344" i="5"/>
  <c r="G344" i="5"/>
  <c r="J343" i="5"/>
  <c r="G343" i="5"/>
  <c r="J342" i="5"/>
  <c r="G342" i="5"/>
  <c r="I341" i="5"/>
  <c r="H341" i="5"/>
  <c r="F341" i="5"/>
  <c r="E341" i="5"/>
  <c r="D341" i="5"/>
  <c r="C341" i="5"/>
  <c r="J340" i="5"/>
  <c r="G340" i="5"/>
  <c r="J339" i="5"/>
  <c r="G339" i="5"/>
  <c r="J338" i="5"/>
  <c r="G338" i="5"/>
  <c r="J337" i="5"/>
  <c r="G337" i="5"/>
  <c r="J336" i="5"/>
  <c r="G336" i="5"/>
  <c r="J335" i="5"/>
  <c r="G335" i="5"/>
  <c r="J334" i="5"/>
  <c r="G334" i="5"/>
  <c r="J333" i="5"/>
  <c r="G333" i="5"/>
  <c r="J332" i="5"/>
  <c r="G332" i="5"/>
  <c r="J331" i="5"/>
  <c r="G331" i="5"/>
  <c r="J330" i="5"/>
  <c r="G330" i="5"/>
  <c r="J329" i="5"/>
  <c r="G329" i="5"/>
  <c r="J328" i="5"/>
  <c r="G328" i="5"/>
  <c r="J327" i="5"/>
  <c r="G327" i="5"/>
  <c r="J326" i="5"/>
  <c r="G326" i="5"/>
  <c r="J325" i="5"/>
  <c r="G325" i="5"/>
  <c r="J324" i="5"/>
  <c r="G324" i="5"/>
  <c r="J323" i="5"/>
  <c r="G323" i="5"/>
  <c r="J322" i="5"/>
  <c r="G322" i="5"/>
  <c r="J321" i="5"/>
  <c r="G321" i="5"/>
  <c r="I320" i="5"/>
  <c r="H320" i="5"/>
  <c r="F320" i="5"/>
  <c r="E320" i="5"/>
  <c r="D320" i="5"/>
  <c r="C320" i="5"/>
  <c r="J319" i="5"/>
  <c r="G319" i="5"/>
  <c r="J318" i="5"/>
  <c r="G318" i="5"/>
  <c r="J317" i="5"/>
  <c r="G317" i="5"/>
  <c r="J316" i="5"/>
  <c r="G316" i="5"/>
  <c r="J315" i="5"/>
  <c r="G315" i="5"/>
  <c r="J314" i="5"/>
  <c r="G314" i="5"/>
  <c r="J313" i="5"/>
  <c r="G313" i="5"/>
  <c r="J312" i="5"/>
  <c r="G312" i="5"/>
  <c r="J311" i="5"/>
  <c r="G311" i="5"/>
  <c r="J310" i="5"/>
  <c r="G310" i="5"/>
  <c r="J309" i="5"/>
  <c r="G309" i="5"/>
  <c r="J308" i="5"/>
  <c r="G308" i="5"/>
  <c r="J307" i="5"/>
  <c r="G307" i="5"/>
  <c r="J306" i="5"/>
  <c r="G306" i="5"/>
  <c r="J305" i="5"/>
  <c r="G305" i="5"/>
  <c r="J304" i="5"/>
  <c r="G304" i="5"/>
  <c r="J303" i="5"/>
  <c r="G303" i="5"/>
  <c r="J302" i="5"/>
  <c r="G302" i="5"/>
  <c r="J301" i="5"/>
  <c r="G301" i="5"/>
  <c r="J300" i="5"/>
  <c r="G300" i="5"/>
  <c r="I299" i="5"/>
  <c r="H299" i="5"/>
  <c r="F299" i="5"/>
  <c r="E299" i="5"/>
  <c r="D299" i="5"/>
  <c r="C299" i="5"/>
  <c r="J298" i="5"/>
  <c r="G298" i="5"/>
  <c r="J297" i="5"/>
  <c r="G297" i="5"/>
  <c r="J296" i="5"/>
  <c r="G296" i="5"/>
  <c r="J295" i="5"/>
  <c r="G295" i="5"/>
  <c r="J294" i="5"/>
  <c r="G294" i="5"/>
  <c r="J293" i="5"/>
  <c r="G293" i="5"/>
  <c r="J292" i="5"/>
  <c r="G292" i="5"/>
  <c r="J291" i="5"/>
  <c r="G291" i="5"/>
  <c r="J290" i="5"/>
  <c r="G290" i="5"/>
  <c r="J289" i="5"/>
  <c r="G289" i="5"/>
  <c r="J288" i="5"/>
  <c r="G288" i="5"/>
  <c r="J287" i="5"/>
  <c r="G287" i="5"/>
  <c r="J286" i="5"/>
  <c r="G286" i="5"/>
  <c r="J285" i="5"/>
  <c r="G285" i="5"/>
  <c r="J284" i="5"/>
  <c r="G284" i="5"/>
  <c r="J283" i="5"/>
  <c r="G283" i="5"/>
  <c r="J282" i="5"/>
  <c r="G282" i="5"/>
  <c r="J281" i="5"/>
  <c r="G281" i="5"/>
  <c r="J280" i="5"/>
  <c r="G280" i="5"/>
  <c r="J279" i="5"/>
  <c r="G279" i="5"/>
  <c r="I278" i="5"/>
  <c r="H278" i="5"/>
  <c r="F278" i="5"/>
  <c r="E278" i="5"/>
  <c r="D278" i="5"/>
  <c r="C278" i="5"/>
  <c r="J277" i="5"/>
  <c r="G277" i="5"/>
  <c r="J276" i="5"/>
  <c r="G276" i="5"/>
  <c r="J275" i="5"/>
  <c r="G275" i="5"/>
  <c r="J274" i="5"/>
  <c r="G274" i="5"/>
  <c r="J273" i="5"/>
  <c r="G273" i="5"/>
  <c r="J272" i="5"/>
  <c r="G272" i="5"/>
  <c r="J271" i="5"/>
  <c r="G271" i="5"/>
  <c r="J270" i="5"/>
  <c r="G270" i="5"/>
  <c r="J269" i="5"/>
  <c r="G269" i="5"/>
  <c r="J268" i="5"/>
  <c r="G268" i="5"/>
  <c r="J267" i="5"/>
  <c r="G267" i="5"/>
  <c r="J266" i="5"/>
  <c r="G266" i="5"/>
  <c r="J265" i="5"/>
  <c r="G265" i="5"/>
  <c r="J264" i="5"/>
  <c r="G264" i="5"/>
  <c r="J263" i="5"/>
  <c r="G263" i="5"/>
  <c r="J262" i="5"/>
  <c r="G262" i="5"/>
  <c r="J261" i="5"/>
  <c r="G261" i="5"/>
  <c r="J260" i="5"/>
  <c r="G260" i="5"/>
  <c r="J259" i="5"/>
  <c r="G259" i="5"/>
  <c r="J258" i="5"/>
  <c r="G258" i="5"/>
  <c r="J257" i="5"/>
  <c r="G257" i="5"/>
  <c r="I404" i="5"/>
  <c r="H404" i="5"/>
  <c r="F404" i="5"/>
  <c r="E404" i="5"/>
  <c r="D404" i="5"/>
  <c r="C404" i="5"/>
  <c r="J403" i="5"/>
  <c r="G403" i="5"/>
  <c r="J402" i="5"/>
  <c r="G402" i="5"/>
  <c r="J401" i="5"/>
  <c r="G401" i="5"/>
  <c r="J400" i="5"/>
  <c r="G400" i="5"/>
  <c r="J399" i="5"/>
  <c r="G399" i="5"/>
  <c r="J398" i="5"/>
  <c r="G398" i="5"/>
  <c r="J397" i="5"/>
  <c r="G397" i="5"/>
  <c r="J396" i="5"/>
  <c r="G396" i="5"/>
  <c r="J395" i="5"/>
  <c r="G395" i="5"/>
  <c r="J394" i="5"/>
  <c r="G394" i="5"/>
  <c r="J393" i="5"/>
  <c r="G393" i="5"/>
  <c r="J392" i="5"/>
  <c r="G392" i="5"/>
  <c r="J391" i="5"/>
  <c r="G391" i="5"/>
  <c r="J390" i="5"/>
  <c r="G390" i="5"/>
  <c r="J389" i="5"/>
  <c r="G389" i="5"/>
  <c r="J388" i="5"/>
  <c r="G388" i="5"/>
  <c r="J387" i="5"/>
  <c r="G387" i="5"/>
  <c r="J386" i="5"/>
  <c r="G386" i="5"/>
  <c r="J385" i="5"/>
  <c r="G385" i="5"/>
  <c r="J384" i="5"/>
  <c r="G384" i="5"/>
  <c r="I256" i="5"/>
  <c r="H256" i="5"/>
  <c r="F256" i="5"/>
  <c r="E256" i="5"/>
  <c r="D256" i="5"/>
  <c r="C256" i="5"/>
  <c r="J256" i="5"/>
  <c r="I235" i="5"/>
  <c r="H235" i="5"/>
  <c r="F235" i="5"/>
  <c r="E235" i="5"/>
  <c r="D235" i="5"/>
  <c r="C235" i="5"/>
  <c r="J234" i="5"/>
  <c r="G234" i="5"/>
  <c r="J233" i="5"/>
  <c r="G233" i="5"/>
  <c r="J232" i="5"/>
  <c r="G232" i="5"/>
  <c r="J231" i="5"/>
  <c r="G231" i="5"/>
  <c r="J230" i="5"/>
  <c r="G230" i="5"/>
  <c r="J229" i="5"/>
  <c r="G229" i="5"/>
  <c r="J228" i="5"/>
  <c r="G228" i="5"/>
  <c r="J227" i="5"/>
  <c r="G227" i="5"/>
  <c r="J226" i="5"/>
  <c r="G226" i="5"/>
  <c r="J225" i="5"/>
  <c r="G225" i="5"/>
  <c r="J224" i="5"/>
  <c r="G224" i="5"/>
  <c r="J223" i="5"/>
  <c r="G223" i="5"/>
  <c r="J222" i="5"/>
  <c r="G222" i="5"/>
  <c r="J221" i="5"/>
  <c r="G221" i="5"/>
  <c r="J220" i="5"/>
  <c r="G220" i="5"/>
  <c r="J219" i="5"/>
  <c r="G219" i="5"/>
  <c r="J218" i="5"/>
  <c r="G218" i="5"/>
  <c r="J217" i="5"/>
  <c r="G217" i="5"/>
  <c r="J216" i="5"/>
  <c r="G216" i="5"/>
  <c r="J215" i="5"/>
  <c r="G215" i="5"/>
  <c r="I214" i="5"/>
  <c r="H214" i="5"/>
  <c r="F214" i="5"/>
  <c r="E214" i="5"/>
  <c r="D214" i="5"/>
  <c r="C214" i="5"/>
  <c r="J213" i="5"/>
  <c r="G213" i="5"/>
  <c r="J212" i="5"/>
  <c r="G212" i="5"/>
  <c r="J211" i="5"/>
  <c r="G211" i="5"/>
  <c r="J210" i="5"/>
  <c r="G210" i="5"/>
  <c r="J209" i="5"/>
  <c r="G209" i="5"/>
  <c r="J208" i="5"/>
  <c r="G208" i="5"/>
  <c r="J207" i="5"/>
  <c r="G207" i="5"/>
  <c r="J206" i="5"/>
  <c r="G206" i="5"/>
  <c r="J205" i="5"/>
  <c r="G205" i="5"/>
  <c r="J204" i="5"/>
  <c r="G204" i="5"/>
  <c r="J203" i="5"/>
  <c r="G203" i="5"/>
  <c r="J202" i="5"/>
  <c r="G202" i="5"/>
  <c r="J201" i="5"/>
  <c r="G201" i="5"/>
  <c r="J200" i="5"/>
  <c r="G200" i="5"/>
  <c r="J199" i="5"/>
  <c r="G199" i="5"/>
  <c r="J198" i="5"/>
  <c r="G198" i="5"/>
  <c r="J197" i="5"/>
  <c r="G197" i="5"/>
  <c r="J196" i="5"/>
  <c r="G196" i="5"/>
  <c r="J195" i="5"/>
  <c r="G195" i="5"/>
  <c r="J194" i="5"/>
  <c r="G194" i="5"/>
  <c r="I193" i="5"/>
  <c r="H193" i="5"/>
  <c r="F193" i="5"/>
  <c r="E193" i="5"/>
  <c r="D193" i="5"/>
  <c r="C193" i="5"/>
  <c r="J192" i="5"/>
  <c r="G192" i="5"/>
  <c r="J191" i="5"/>
  <c r="G191" i="5"/>
  <c r="J190" i="5"/>
  <c r="G190" i="5"/>
  <c r="J189" i="5"/>
  <c r="G189" i="5"/>
  <c r="J188" i="5"/>
  <c r="G188" i="5"/>
  <c r="J187" i="5"/>
  <c r="G187" i="5"/>
  <c r="J186" i="5"/>
  <c r="G186" i="5"/>
  <c r="J185" i="5"/>
  <c r="G185" i="5"/>
  <c r="J184" i="5"/>
  <c r="G184" i="5"/>
  <c r="J183" i="5"/>
  <c r="G183" i="5"/>
  <c r="J182" i="5"/>
  <c r="G182" i="5"/>
  <c r="J181" i="5"/>
  <c r="G181" i="5"/>
  <c r="J180" i="5"/>
  <c r="G180" i="5"/>
  <c r="J179" i="5"/>
  <c r="G179" i="5"/>
  <c r="J178" i="5"/>
  <c r="G178" i="5"/>
  <c r="J177" i="5"/>
  <c r="G177" i="5"/>
  <c r="J176" i="5"/>
  <c r="G176" i="5"/>
  <c r="J175" i="5"/>
  <c r="G175" i="5"/>
  <c r="J174" i="5"/>
  <c r="G174" i="5"/>
  <c r="J173" i="5"/>
  <c r="G173" i="5"/>
  <c r="J172" i="5"/>
  <c r="I172" i="5"/>
  <c r="H172" i="5"/>
  <c r="F172" i="5"/>
  <c r="E172" i="5"/>
  <c r="D172" i="5"/>
  <c r="C172" i="5"/>
  <c r="J151" i="5"/>
  <c r="I151" i="5"/>
  <c r="H151" i="5"/>
  <c r="F151" i="5"/>
  <c r="E151" i="5"/>
  <c r="D151" i="5"/>
  <c r="C151" i="5"/>
  <c r="I130" i="5"/>
  <c r="H130" i="5"/>
  <c r="F130" i="5"/>
  <c r="E130" i="5"/>
  <c r="D130" i="5"/>
  <c r="C130" i="5"/>
  <c r="J129" i="5"/>
  <c r="G129" i="5"/>
  <c r="J128" i="5"/>
  <c r="G128" i="5"/>
  <c r="J127" i="5"/>
  <c r="G127" i="5"/>
  <c r="J126" i="5"/>
  <c r="G126" i="5"/>
  <c r="J125" i="5"/>
  <c r="G125" i="5"/>
  <c r="J124" i="5"/>
  <c r="G124" i="5"/>
  <c r="J123" i="5"/>
  <c r="G123" i="5"/>
  <c r="J122" i="5"/>
  <c r="G122" i="5"/>
  <c r="J121" i="5"/>
  <c r="G121" i="5"/>
  <c r="J120" i="5"/>
  <c r="G120" i="5"/>
  <c r="J119" i="5"/>
  <c r="G119" i="5"/>
  <c r="J118" i="5"/>
  <c r="G118" i="5"/>
  <c r="J117" i="5"/>
  <c r="G117" i="5"/>
  <c r="J116" i="5"/>
  <c r="G116" i="5"/>
  <c r="J115" i="5"/>
  <c r="G115" i="5"/>
  <c r="J114" i="5"/>
  <c r="G114" i="5"/>
  <c r="J113" i="5"/>
  <c r="G113" i="5"/>
  <c r="J112" i="5"/>
  <c r="G112" i="5"/>
  <c r="J111" i="5"/>
  <c r="G111" i="5"/>
  <c r="J110" i="5"/>
  <c r="G110" i="5"/>
  <c r="I109" i="5"/>
  <c r="H109" i="5"/>
  <c r="F109" i="5"/>
  <c r="E109" i="5"/>
  <c r="D109" i="5"/>
  <c r="C109" i="5"/>
  <c r="J109" i="5"/>
  <c r="I88" i="5"/>
  <c r="H88" i="5"/>
  <c r="F88" i="5"/>
  <c r="E88" i="5"/>
  <c r="D88" i="5"/>
  <c r="C88" i="5"/>
  <c r="J87" i="5"/>
  <c r="G87" i="5"/>
  <c r="J86" i="5"/>
  <c r="G86" i="5"/>
  <c r="J85" i="5"/>
  <c r="G85" i="5"/>
  <c r="J84" i="5"/>
  <c r="G84" i="5"/>
  <c r="J83" i="5"/>
  <c r="G83" i="5"/>
  <c r="J82" i="5"/>
  <c r="G82" i="5"/>
  <c r="J81" i="5"/>
  <c r="G81" i="5"/>
  <c r="J80" i="5"/>
  <c r="G80" i="5"/>
  <c r="J79" i="5"/>
  <c r="G79" i="5"/>
  <c r="J78" i="5"/>
  <c r="G78" i="5"/>
  <c r="J77" i="5"/>
  <c r="G77" i="5"/>
  <c r="J76" i="5"/>
  <c r="G76" i="5"/>
  <c r="J75" i="5"/>
  <c r="G75" i="5"/>
  <c r="J74" i="5"/>
  <c r="G74" i="5"/>
  <c r="J73" i="5"/>
  <c r="G73" i="5"/>
  <c r="J72" i="5"/>
  <c r="G72" i="5"/>
  <c r="J71" i="5"/>
  <c r="G71" i="5"/>
  <c r="J70" i="5"/>
  <c r="G70" i="5"/>
  <c r="J69" i="5"/>
  <c r="G69" i="5"/>
  <c r="J68" i="5"/>
  <c r="G68" i="5"/>
  <c r="I67" i="5"/>
  <c r="H67" i="5"/>
  <c r="F67" i="5"/>
  <c r="E67" i="5"/>
  <c r="D67" i="5"/>
  <c r="C67" i="5"/>
  <c r="J66" i="5"/>
  <c r="G66" i="5"/>
  <c r="J65" i="5"/>
  <c r="G65" i="5"/>
  <c r="J64" i="5"/>
  <c r="G64" i="5"/>
  <c r="J63" i="5"/>
  <c r="G63" i="5"/>
  <c r="J62" i="5"/>
  <c r="G62" i="5"/>
  <c r="J61" i="5"/>
  <c r="G61" i="5"/>
  <c r="J60" i="5"/>
  <c r="G60" i="5"/>
  <c r="J59" i="5"/>
  <c r="G59" i="5"/>
  <c r="J58" i="5"/>
  <c r="G58" i="5"/>
  <c r="J57" i="5"/>
  <c r="G57" i="5"/>
  <c r="J56" i="5"/>
  <c r="G56" i="5"/>
  <c r="J55" i="5"/>
  <c r="G55" i="5"/>
  <c r="J54" i="5"/>
  <c r="G54" i="5"/>
  <c r="J53" i="5"/>
  <c r="G53" i="5"/>
  <c r="J52" i="5"/>
  <c r="G52" i="5"/>
  <c r="J51" i="5"/>
  <c r="G51" i="5"/>
  <c r="J50" i="5"/>
  <c r="G50" i="5"/>
  <c r="J49" i="5"/>
  <c r="G49" i="5"/>
  <c r="J48" i="5"/>
  <c r="G48" i="5"/>
  <c r="J47" i="5"/>
  <c r="G47" i="5"/>
  <c r="J46" i="5"/>
  <c r="I46" i="5"/>
  <c r="H46" i="5"/>
  <c r="F46" i="5"/>
  <c r="E46" i="5"/>
  <c r="D46" i="5"/>
  <c r="C46" i="5"/>
  <c r="A46" i="5"/>
  <c r="A67" i="5" s="1"/>
  <c r="A88" i="5" s="1"/>
  <c r="A109" i="5" s="1"/>
  <c r="A130" i="5" s="1"/>
  <c r="A151" i="5" s="1"/>
  <c r="A172" i="5" s="1"/>
  <c r="A193" i="5" s="1"/>
  <c r="A214" i="5" s="1"/>
  <c r="I25" i="5"/>
  <c r="H25" i="5"/>
  <c r="F25" i="5"/>
  <c r="E25" i="5"/>
  <c r="D25" i="5"/>
  <c r="C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G5" i="5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P363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P153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Q27" i="1"/>
  <c r="R27" i="1"/>
  <c r="S27" i="1"/>
  <c r="T27" i="1"/>
  <c r="U27" i="1"/>
  <c r="V27" i="1"/>
  <c r="W27" i="1"/>
  <c r="X27" i="1"/>
  <c r="Y27" i="1"/>
  <c r="Z27" i="1"/>
  <c r="AA27" i="1"/>
  <c r="AB27" i="1"/>
  <c r="P27" i="1"/>
  <c r="C762" i="5" l="1"/>
  <c r="I762" i="5"/>
  <c r="F762" i="5"/>
  <c r="H762" i="5"/>
  <c r="D762" i="5"/>
  <c r="E762" i="5"/>
  <c r="A235" i="5"/>
  <c r="A256" i="5" s="1"/>
  <c r="G25" i="5"/>
  <c r="J278" i="5"/>
  <c r="J67" i="5"/>
  <c r="G151" i="5"/>
  <c r="J193" i="5"/>
  <c r="G193" i="5"/>
  <c r="J214" i="5"/>
  <c r="J404" i="5"/>
  <c r="J88" i="5"/>
  <c r="J130" i="5"/>
  <c r="J235" i="5"/>
  <c r="J299" i="5"/>
  <c r="J320" i="5"/>
  <c r="J341" i="5"/>
  <c r="J362" i="5"/>
  <c r="J383" i="5"/>
  <c r="J425" i="5"/>
  <c r="J446" i="5"/>
  <c r="J467" i="5"/>
  <c r="J488" i="5"/>
  <c r="J509" i="5"/>
  <c r="J530" i="5"/>
  <c r="J551" i="5"/>
  <c r="J572" i="5"/>
  <c r="J593" i="5"/>
  <c r="J614" i="5"/>
  <c r="J635" i="5"/>
  <c r="J656" i="5"/>
  <c r="J677" i="5"/>
  <c r="J698" i="5"/>
  <c r="J719" i="5"/>
  <c r="J740" i="5"/>
  <c r="J761" i="5"/>
  <c r="I850" i="6"/>
  <c r="O763" i="6"/>
  <c r="G763" i="6"/>
  <c r="L763" i="6"/>
  <c r="G827" i="6"/>
  <c r="O827" i="6"/>
  <c r="O844" i="6"/>
  <c r="O831" i="6"/>
  <c r="C850" i="6"/>
  <c r="G844" i="6"/>
  <c r="G831" i="6"/>
  <c r="H850" i="6"/>
  <c r="M850" i="6"/>
  <c r="D850" i="6"/>
  <c r="F850" i="6"/>
  <c r="E850" i="6"/>
  <c r="L844" i="6"/>
  <c r="O802" i="6"/>
  <c r="O815" i="6" s="1"/>
  <c r="Y47" i="6"/>
  <c r="L803" i="6"/>
  <c r="N815" i="6"/>
  <c r="N832" i="6" s="1"/>
  <c r="N848" i="6" s="1"/>
  <c r="N850" i="6" s="1"/>
  <c r="L831" i="6"/>
  <c r="L827" i="6"/>
  <c r="L806" i="6"/>
  <c r="Y110" i="6"/>
  <c r="L809" i="6"/>
  <c r="Y173" i="6"/>
  <c r="G802" i="6"/>
  <c r="G815" i="6" s="1"/>
  <c r="L802" i="6"/>
  <c r="J815" i="6"/>
  <c r="J832" i="6" s="1"/>
  <c r="J848" i="6" s="1"/>
  <c r="J850" i="6" s="1"/>
  <c r="J25" i="5"/>
  <c r="G67" i="5"/>
  <c r="G88" i="5"/>
  <c r="G109" i="5"/>
  <c r="G130" i="5"/>
  <c r="G214" i="5"/>
  <c r="G235" i="5"/>
  <c r="G256" i="5"/>
  <c r="G278" i="5"/>
  <c r="G299" i="5"/>
  <c r="G320" i="5"/>
  <c r="G341" i="5"/>
  <c r="G362" i="5"/>
  <c r="G383" i="5"/>
  <c r="G425" i="5"/>
  <c r="G446" i="5"/>
  <c r="G467" i="5"/>
  <c r="G488" i="5"/>
  <c r="G509" i="5"/>
  <c r="G530" i="5"/>
  <c r="G551" i="5"/>
  <c r="G572" i="5"/>
  <c r="G593" i="5"/>
  <c r="G614" i="5"/>
  <c r="G635" i="5"/>
  <c r="G656" i="5"/>
  <c r="G677" i="5"/>
  <c r="G698" i="5"/>
  <c r="G719" i="5"/>
  <c r="G740" i="5"/>
  <c r="G761" i="5"/>
  <c r="G46" i="5"/>
  <c r="G172" i="5"/>
  <c r="G404" i="5"/>
  <c r="D980" i="1"/>
  <c r="J762" i="5" l="1"/>
  <c r="A278" i="5"/>
  <c r="A299" i="5" s="1"/>
  <c r="A320" i="5" s="1"/>
  <c r="A341" i="5" s="1"/>
  <c r="A362" i="5" s="1"/>
  <c r="A383" i="5" s="1"/>
  <c r="G762" i="5"/>
  <c r="L815" i="6"/>
  <c r="L832" i="6" s="1"/>
  <c r="L848" i="6" s="1"/>
  <c r="L850" i="6" s="1"/>
  <c r="G832" i="6"/>
  <c r="G848" i="6" s="1"/>
  <c r="G850" i="6" s="1"/>
  <c r="O832" i="6"/>
  <c r="O848" i="6" s="1"/>
  <c r="O850" i="6" s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C90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D897" i="1"/>
  <c r="E897" i="1"/>
  <c r="F897" i="1"/>
  <c r="H897" i="1"/>
  <c r="I897" i="1"/>
  <c r="J897" i="1"/>
  <c r="K897" i="1"/>
  <c r="L897" i="1"/>
  <c r="M897" i="1"/>
  <c r="N897" i="1"/>
  <c r="O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A404" i="5" l="1"/>
  <c r="A425" i="5" s="1"/>
  <c r="A446" i="5" s="1"/>
  <c r="A467" i="5" s="1"/>
  <c r="A488" i="5" s="1"/>
  <c r="A509" i="5" s="1"/>
  <c r="A530" i="5" s="1"/>
  <c r="A551" i="5" s="1"/>
  <c r="A572" i="5" s="1"/>
  <c r="A593" i="5" s="1"/>
  <c r="A614" i="5" s="1"/>
  <c r="A635" i="5" s="1"/>
  <c r="A656" i="5" s="1"/>
  <c r="A677" i="5" s="1"/>
  <c r="A698" i="5" s="1"/>
  <c r="A719" i="5" s="1"/>
  <c r="A740" i="5" s="1"/>
  <c r="A761" i="5" s="1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 l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G28" i="1"/>
  <c r="L28" i="1"/>
  <c r="O28" i="1"/>
  <c r="G29" i="1"/>
  <c r="L29" i="1"/>
  <c r="O29" i="1"/>
  <c r="G30" i="1"/>
  <c r="L30" i="1"/>
  <c r="O30" i="1"/>
  <c r="G31" i="1"/>
  <c r="L31" i="1"/>
  <c r="O31" i="1"/>
  <c r="G32" i="1"/>
  <c r="L32" i="1"/>
  <c r="O32" i="1"/>
  <c r="G33" i="1"/>
  <c r="L33" i="1"/>
  <c r="O33" i="1"/>
  <c r="G34" i="1"/>
  <c r="L34" i="1"/>
  <c r="O34" i="1"/>
  <c r="G35" i="1"/>
  <c r="L35" i="1"/>
  <c r="O35" i="1"/>
  <c r="G36" i="1"/>
  <c r="L36" i="1"/>
  <c r="O36" i="1"/>
  <c r="G37" i="1"/>
  <c r="L37" i="1"/>
  <c r="O37" i="1"/>
  <c r="G38" i="1"/>
  <c r="L38" i="1"/>
  <c r="O38" i="1"/>
  <c r="G39" i="1"/>
  <c r="L39" i="1"/>
  <c r="O39" i="1"/>
  <c r="G40" i="1"/>
  <c r="L40" i="1"/>
  <c r="O40" i="1"/>
  <c r="G41" i="1"/>
  <c r="L41" i="1"/>
  <c r="O41" i="1"/>
  <c r="G42" i="1"/>
  <c r="L42" i="1"/>
  <c r="O42" i="1"/>
  <c r="G43" i="1"/>
  <c r="L43" i="1"/>
  <c r="O43" i="1"/>
  <c r="G44" i="1"/>
  <c r="L44" i="1"/>
  <c r="O44" i="1"/>
  <c r="G45" i="1"/>
  <c r="L45" i="1"/>
  <c r="O45" i="1"/>
  <c r="G46" i="1"/>
  <c r="L46" i="1"/>
  <c r="O46" i="1"/>
  <c r="D47" i="1"/>
  <c r="E47" i="1"/>
  <c r="F47" i="1"/>
  <c r="H47" i="1"/>
  <c r="I47" i="1"/>
  <c r="J47" i="1"/>
  <c r="K47" i="1"/>
  <c r="M47" i="1"/>
  <c r="N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L363" i="1"/>
  <c r="O363" i="1"/>
  <c r="G364" i="1"/>
  <c r="L364" i="1"/>
  <c r="O364" i="1"/>
  <c r="G365" i="1"/>
  <c r="L365" i="1"/>
  <c r="O365" i="1"/>
  <c r="G366" i="1"/>
  <c r="L366" i="1"/>
  <c r="O366" i="1"/>
  <c r="G367" i="1"/>
  <c r="L367" i="1"/>
  <c r="O367" i="1"/>
  <c r="G368" i="1"/>
  <c r="L368" i="1"/>
  <c r="O368" i="1"/>
  <c r="G369" i="1"/>
  <c r="L369" i="1"/>
  <c r="O369" i="1"/>
  <c r="G370" i="1"/>
  <c r="L370" i="1"/>
  <c r="O370" i="1"/>
  <c r="G371" i="1"/>
  <c r="L371" i="1"/>
  <c r="O371" i="1"/>
  <c r="G372" i="1"/>
  <c r="L372" i="1"/>
  <c r="O372" i="1"/>
  <c r="G373" i="1"/>
  <c r="L373" i="1"/>
  <c r="O373" i="1"/>
  <c r="G374" i="1"/>
  <c r="L374" i="1"/>
  <c r="O374" i="1"/>
  <c r="G375" i="1"/>
  <c r="L375" i="1"/>
  <c r="O375" i="1"/>
  <c r="G376" i="1"/>
  <c r="L376" i="1"/>
  <c r="O376" i="1"/>
  <c r="G377" i="1"/>
  <c r="L377" i="1"/>
  <c r="O377" i="1"/>
  <c r="G378" i="1"/>
  <c r="L378" i="1"/>
  <c r="O378" i="1"/>
  <c r="G379" i="1"/>
  <c r="L379" i="1"/>
  <c r="O379" i="1"/>
  <c r="G380" i="1"/>
  <c r="L380" i="1"/>
  <c r="O380" i="1"/>
  <c r="G381" i="1"/>
  <c r="L381" i="1"/>
  <c r="O381" i="1"/>
  <c r="G382" i="1"/>
  <c r="L382" i="1"/>
  <c r="O382" i="1"/>
  <c r="C383" i="1"/>
  <c r="D383" i="1"/>
  <c r="E383" i="1"/>
  <c r="F383" i="1"/>
  <c r="H383" i="1"/>
  <c r="I383" i="1"/>
  <c r="J383" i="1"/>
  <c r="K383" i="1"/>
  <c r="M383" i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 s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G897" i="1" s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O26" i="1" l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G131" i="1"/>
  <c r="L68" i="1"/>
  <c r="O741" i="1"/>
  <c r="G867" i="1"/>
  <c r="L825" i="1"/>
  <c r="O657" i="1"/>
  <c r="G615" i="1"/>
  <c r="L552" i="1"/>
  <c r="L489" i="1"/>
  <c r="L383" i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O907" i="1" l="1"/>
  <c r="G907" i="1"/>
  <c r="L907" i="1"/>
  <c r="L5" i="4"/>
  <c r="C63" i="4" l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2" i="4" s="1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 s="1"/>
  <c r="L26" i="4"/>
  <c r="L43" i="4" s="1"/>
  <c r="L59" i="4" s="1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17" i="3" l="1"/>
  <c r="C888" i="1" l="1"/>
  <c r="D888" i="1"/>
  <c r="E888" i="1"/>
  <c r="F888" i="1"/>
  <c r="F889" i="1" l="1"/>
  <c r="F918" i="1"/>
  <c r="E889" i="1"/>
  <c r="E918" i="1"/>
  <c r="D889" i="1"/>
  <c r="D918" i="1"/>
  <c r="C889" i="1"/>
  <c r="N29" i="2"/>
  <c r="M29" i="2"/>
  <c r="K29" i="2"/>
  <c r="J29" i="2"/>
  <c r="I29" i="2"/>
  <c r="H29" i="2"/>
  <c r="L29" i="2" s="1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O29" i="2" s="1"/>
  <c r="L6" i="2"/>
  <c r="G6" i="2"/>
  <c r="G29" i="2" s="1"/>
  <c r="N958" i="1" l="1"/>
  <c r="M958" i="1"/>
  <c r="K958" i="1"/>
  <c r="J958" i="1"/>
  <c r="I958" i="1"/>
  <c r="F958" i="1"/>
  <c r="E958" i="1"/>
  <c r="D958" i="1"/>
  <c r="C958" i="1"/>
  <c r="L958" i="1" l="1"/>
  <c r="H958" i="1"/>
  <c r="O958" i="1"/>
  <c r="G958" i="1"/>
  <c r="H975" i="1" l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 s="1"/>
  <c r="H936" i="1"/>
  <c r="H942" i="1"/>
  <c r="H921" i="1" l="1"/>
  <c r="H978" i="1"/>
  <c r="H979" i="1" s="1"/>
  <c r="H889" i="1"/>
  <c r="H934" i="1"/>
  <c r="H976" i="1"/>
  <c r="H963" i="1"/>
  <c r="H953" i="1"/>
  <c r="H938" i="1"/>
  <c r="H950" i="1"/>
  <c r="H929" i="1" l="1"/>
  <c r="H949" i="1"/>
  <c r="H932" i="1"/>
  <c r="H928" i="1" l="1"/>
  <c r="H954" i="1"/>
  <c r="H951" i="1" l="1"/>
  <c r="H959" i="1" s="1"/>
  <c r="F920" i="1"/>
  <c r="F921" i="1" s="1"/>
  <c r="E920" i="1"/>
  <c r="E921" i="1" s="1"/>
  <c r="D920" i="1"/>
  <c r="D921" i="1" s="1"/>
  <c r="C920" i="1"/>
  <c r="C921" i="1" s="1"/>
  <c r="F978" i="1"/>
  <c r="F979" i="1" s="1"/>
  <c r="E978" i="1"/>
  <c r="E979" i="1" s="1"/>
  <c r="C978" i="1"/>
  <c r="C979" i="1" s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 s="1"/>
  <c r="E966" i="1"/>
  <c r="E976" i="1" s="1"/>
  <c r="D966" i="1"/>
  <c r="C966" i="1"/>
  <c r="F962" i="1"/>
  <c r="E962" i="1"/>
  <c r="D962" i="1"/>
  <c r="C962" i="1"/>
  <c r="F961" i="1"/>
  <c r="F963" i="1" s="1"/>
  <c r="E961" i="1"/>
  <c r="E963" i="1" s="1"/>
  <c r="D961" i="1"/>
  <c r="C961" i="1"/>
  <c r="C963" i="1" s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 s="1"/>
  <c r="X43" i="4" s="1"/>
  <c r="X59" i="4" s="1"/>
  <c r="W5" i="4"/>
  <c r="W26" i="4" s="1"/>
  <c r="W43" i="4" s="1"/>
  <c r="W59" i="4" s="1"/>
  <c r="V5" i="4"/>
  <c r="V26" i="4" s="1"/>
  <c r="V43" i="4" s="1"/>
  <c r="V59" i="4" s="1"/>
  <c r="U5" i="4"/>
  <c r="U26" i="4" s="1"/>
  <c r="U43" i="4" s="1"/>
  <c r="U59" i="4" s="1"/>
  <c r="T5" i="4"/>
  <c r="T26" i="4" s="1"/>
  <c r="T43" i="4" s="1"/>
  <c r="T59" i="4" s="1"/>
  <c r="S5" i="4"/>
  <c r="S26" i="4" s="1"/>
  <c r="S43" i="4" s="1"/>
  <c r="S59" i="4" s="1"/>
  <c r="R5" i="4"/>
  <c r="R26" i="4" s="1"/>
  <c r="R43" i="4" s="1"/>
  <c r="R59" i="4" s="1"/>
  <c r="Q5" i="4"/>
  <c r="Q26" i="4" s="1"/>
  <c r="Q43" i="4" s="1"/>
  <c r="Q59" i="4" s="1"/>
  <c r="P5" i="4"/>
  <c r="P26" i="4" s="1"/>
  <c r="P43" i="4" s="1"/>
  <c r="P59" i="4" s="1"/>
  <c r="O5" i="4"/>
  <c r="O26" i="4" s="1"/>
  <c r="O43" i="4" s="1"/>
  <c r="O59" i="4" s="1"/>
  <c r="N5" i="4"/>
  <c r="N26" i="4" s="1"/>
  <c r="N43" i="4" s="1"/>
  <c r="N59" i="4" s="1"/>
  <c r="M5" i="4"/>
  <c r="M26" i="4" s="1"/>
  <c r="M43" i="4" s="1"/>
  <c r="M59" i="4" s="1"/>
  <c r="K5" i="4"/>
  <c r="K26" i="4" s="1"/>
  <c r="K43" i="4" s="1"/>
  <c r="K59" i="4" s="1"/>
  <c r="J5" i="4"/>
  <c r="J26" i="4" s="1"/>
  <c r="J43" i="4" s="1"/>
  <c r="J59" i="4" s="1"/>
  <c r="I5" i="4"/>
  <c r="I26" i="4" s="1"/>
  <c r="I43" i="4" s="1"/>
  <c r="I59" i="4" s="1"/>
  <c r="H5" i="4"/>
  <c r="H26" i="4" s="1"/>
  <c r="H43" i="4" s="1"/>
  <c r="H59" i="4" s="1"/>
  <c r="G5" i="4"/>
  <c r="G26" i="4" s="1"/>
  <c r="G43" i="4" s="1"/>
  <c r="G59" i="4" s="1"/>
  <c r="F5" i="4"/>
  <c r="F26" i="4" s="1"/>
  <c r="F43" i="4" s="1"/>
  <c r="F59" i="4" s="1"/>
  <c r="E5" i="4"/>
  <c r="E26" i="4" s="1"/>
  <c r="E43" i="4" s="1"/>
  <c r="E59" i="4" s="1"/>
  <c r="D5" i="4"/>
  <c r="D26" i="4" s="1"/>
  <c r="D43" i="4" s="1"/>
  <c r="D59" i="4" s="1"/>
  <c r="C5" i="4"/>
  <c r="D976" i="1" l="1"/>
  <c r="D963" i="1"/>
  <c r="C976" i="1"/>
  <c r="C26" i="4"/>
  <c r="C43" i="4" s="1"/>
  <c r="C59" i="4" s="1"/>
  <c r="Y5" i="4"/>
  <c r="Y26" i="4" s="1"/>
  <c r="Y43" i="4" s="1"/>
  <c r="Y59" i="4" s="1"/>
  <c r="D934" i="1"/>
  <c r="F934" i="1"/>
  <c r="C934" i="1"/>
  <c r="E934" i="1"/>
  <c r="D951" i="1"/>
  <c r="D959" i="1" s="1"/>
  <c r="E953" i="1"/>
  <c r="E959" i="1" s="1"/>
  <c r="F959" i="1"/>
  <c r="C953" i="1"/>
  <c r="C959" i="1" s="1"/>
  <c r="H937" i="1"/>
  <c r="H947" i="1" s="1"/>
  <c r="H964" i="1" s="1"/>
  <c r="H980" i="1" s="1"/>
  <c r="H982" i="1" s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 s="1"/>
  <c r="G921" i="1" s="1"/>
  <c r="D928" i="1"/>
  <c r="F928" i="1"/>
  <c r="G978" i="1" l="1"/>
  <c r="G979" i="1" s="1"/>
  <c r="G889" i="1"/>
  <c r="E947" i="1"/>
  <c r="E964" i="1" s="1"/>
  <c r="E980" i="1" s="1"/>
  <c r="D947" i="1"/>
  <c r="D964" i="1" s="1"/>
  <c r="C947" i="1"/>
  <c r="C964" i="1" s="1"/>
  <c r="C980" i="1" s="1"/>
  <c r="G934" i="1"/>
  <c r="G959" i="1"/>
  <c r="F947" i="1"/>
  <c r="F964" i="1" s="1"/>
  <c r="F980" i="1" s="1"/>
  <c r="G963" i="1"/>
  <c r="G976" i="1"/>
  <c r="G928" i="1"/>
  <c r="C982" i="1" l="1"/>
  <c r="G947" i="1"/>
  <c r="G964" i="1" s="1"/>
  <c r="G980" i="1" s="1"/>
  <c r="N950" i="1" l="1"/>
  <c r="M950" i="1"/>
  <c r="K950" i="1"/>
  <c r="J950" i="1"/>
  <c r="N949" i="1"/>
  <c r="K949" i="1"/>
  <c r="J949" i="1"/>
  <c r="I920" i="1"/>
  <c r="J920" i="1"/>
  <c r="K920" i="1"/>
  <c r="M920" i="1"/>
  <c r="N920" i="1"/>
  <c r="M949" i="1" l="1"/>
  <c r="I950" i="1"/>
  <c r="I949" i="1"/>
  <c r="N888" i="1"/>
  <c r="N918" i="1" s="1"/>
  <c r="N921" i="1" s="1"/>
  <c r="M888" i="1"/>
  <c r="M918" i="1" s="1"/>
  <c r="M921" i="1" s="1"/>
  <c r="K888" i="1"/>
  <c r="J888" i="1"/>
  <c r="J918" i="1" s="1"/>
  <c r="J921" i="1" s="1"/>
  <c r="I888" i="1"/>
  <c r="I918" i="1" s="1"/>
  <c r="I921" i="1" s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 l="1"/>
  <c r="K918" i="1"/>
  <c r="K921" i="1" s="1"/>
  <c r="I978" i="1"/>
  <c r="I979" i="1" s="1"/>
  <c r="I889" i="1"/>
  <c r="N978" i="1"/>
  <c r="N979" i="1" s="1"/>
  <c r="N889" i="1"/>
  <c r="J978" i="1"/>
  <c r="J979" i="1" s="1"/>
  <c r="J889" i="1"/>
  <c r="M978" i="1"/>
  <c r="M979" i="1" s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 s="1"/>
  <c r="L888" i="1"/>
  <c r="L918" i="1" s="1"/>
  <c r="L921" i="1" s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 s="1"/>
  <c r="J966" i="1"/>
  <c r="J976" i="1" s="1"/>
  <c r="K928" i="1"/>
  <c r="M961" i="1"/>
  <c r="M963" i="1" s="1"/>
  <c r="M966" i="1"/>
  <c r="M976" i="1" s="1"/>
  <c r="J928" i="1"/>
  <c r="I961" i="1"/>
  <c r="I963" i="1" s="1"/>
  <c r="N961" i="1"/>
  <c r="N963" i="1" s="1"/>
  <c r="I966" i="1"/>
  <c r="I976" i="1" s="1"/>
  <c r="N966" i="1"/>
  <c r="N976" i="1" s="1"/>
  <c r="N951" i="1"/>
  <c r="N959" i="1" s="1"/>
  <c r="M951" i="1"/>
  <c r="M959" i="1" s="1"/>
  <c r="J951" i="1"/>
  <c r="J959" i="1" s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 s="1"/>
  <c r="O921" i="1" s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 l="1"/>
  <c r="L978" i="1"/>
  <c r="L979" i="1" s="1"/>
  <c r="L889" i="1"/>
  <c r="O978" i="1"/>
  <c r="O979" i="1" s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 s="1"/>
  <c r="N980" i="1" s="1"/>
  <c r="N982" i="1" s="1"/>
  <c r="F982" i="1"/>
  <c r="M964" i="1"/>
  <c r="M980" i="1" s="1"/>
  <c r="M982" i="1" s="1"/>
  <c r="J947" i="1"/>
  <c r="J964" i="1" s="1"/>
  <c r="J980" i="1" s="1"/>
  <c r="J982" i="1" s="1"/>
  <c r="E982" i="1"/>
  <c r="O963" i="1"/>
  <c r="O976" i="1"/>
  <c r="L976" i="1"/>
  <c r="L963" i="1"/>
  <c r="O959" i="1" l="1"/>
  <c r="L947" i="1"/>
  <c r="L964" i="1" s="1"/>
  <c r="L980" i="1" s="1"/>
  <c r="K964" i="1"/>
  <c r="K980" i="1" s="1"/>
  <c r="K982" i="1" s="1"/>
  <c r="I964" i="1"/>
  <c r="I980" i="1" s="1"/>
  <c r="I982" i="1" s="1"/>
  <c r="O947" i="1"/>
  <c r="O964" i="1" s="1"/>
  <c r="O980" i="1" s="1"/>
  <c r="A47" i="1"/>
  <c r="A68" i="1" s="1"/>
  <c r="A89" i="1" s="1"/>
  <c r="A110" i="1" s="1"/>
  <c r="A131" i="1" s="1"/>
  <c r="A152" i="1" s="1"/>
  <c r="A173" i="1" s="1"/>
  <c r="A194" i="1" l="1"/>
  <c r="A236" i="1" s="1"/>
  <c r="A257" i="1" s="1"/>
  <c r="A299" i="1" s="1"/>
  <c r="A320" i="1" s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G982" i="1"/>
  <c r="L982" i="1"/>
  <c r="O982" i="1"/>
  <c r="A636" i="1" l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D979" i="1" l="1"/>
  <c r="D982" i="1"/>
</calcChain>
</file>

<file path=xl/sharedStrings.xml><?xml version="1.0" encoding="utf-8"?>
<sst xmlns="http://schemas.openxmlformats.org/spreadsheetml/2006/main" count="2962" uniqueCount="146">
  <si>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</si>
  <si>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</si>
  <si>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</si>
  <si>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</si>
  <si>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</si>
  <si>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</si>
  <si>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</si>
  <si>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</si>
  <si>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</si>
  <si>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</si>
  <si>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</si>
  <si>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</si>
  <si>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</si>
  <si>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</si>
  <si>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</si>
  <si>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</si>
  <si>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</si>
  <si>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</si>
  <si>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</si>
  <si>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</si>
  <si>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</si>
  <si>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</si>
  <si>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</si>
  <si>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</si>
  <si>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</si>
  <si>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</si>
  <si>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</si>
  <si>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</si>
  <si>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</si>
  <si>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</si>
  <si>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</si>
  <si>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</si>
  <si>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</si>
  <si>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</si>
  <si>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</si>
  <si>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</si>
  <si>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</si>
  <si>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</si>
  <si>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</si>
  <si>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</si>
  <si>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</si>
  <si>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</si>
  <si>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</si>
  <si>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</si>
  <si>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</si>
  <si>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</si>
  <si>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</si>
  <si>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</si>
  <si>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</si>
  <si>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</si>
  <si>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</si>
  <si>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</si>
  <si>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</si>
  <si>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</si>
  <si>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</si>
  <si>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</si>
  <si>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</si>
  <si>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</si>
  <si>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</si>
  <si>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</si>
  <si>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</si>
  <si>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</si>
  <si>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</si>
  <si>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</si>
  <si>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</si>
  <si>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</si>
  <si>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</si>
  <si>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</si>
  <si>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</si>
  <si>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</si>
  <si>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</si>
  <si>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</si>
  <si>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</si>
  <si>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</si>
  <si>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</si>
  <si>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</si>
  <si>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</si>
  <si>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</si>
  <si>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</si>
  <si>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</si>
  <si>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</si>
  <si>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</si>
  <si>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</si>
  <si>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</si>
  <si>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</si>
  <si>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</si>
  <si>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</si>
  <si>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</si>
  <si>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</si>
  <si>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</si>
  <si>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</si>
  <si>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</si>
  <si>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</si>
  <si>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</si>
  <si>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</si>
  <si>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</si>
  <si>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</si>
  <si>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</si>
  <si>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</si>
  <si>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</si>
  <si>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</si>
  <si>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</si>
  <si>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</si>
  <si>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</si>
  <si>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</si>
  <si>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</si>
  <si>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</si>
  <si>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</si>
  <si>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</si>
  <si>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</si>
  <si>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</si>
  <si>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</si>
  <si>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</si>
  <si>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</si>
  <si>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</si>
  <si>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</si>
  <si>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</si>
  <si>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</si>
  <si>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</si>
  <si>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</si>
  <si>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</si>
  <si>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</si>
  <si>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</si>
  <si>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</si>
  <si>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</si>
  <si>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</si>
  <si>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</si>
  <si>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</si>
  <si>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</si>
  <si>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</si>
  <si>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</si>
  <si>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</si>
  <si>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</si>
  <si>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</si>
  <si>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</si>
  <si>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</si>
  <si>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</si>
  <si>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</si>
  <si>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</si>
  <si>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</si>
  <si>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</si>
  <si>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</si>
  <si>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</si>
  <si>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>DISTRICT WISE/BANK WISE ATM NETWORK IN UT OF J&amp;K AS ON 30 JUNE ,2020</t>
  </si>
  <si>
    <t>OVERALL BANKS IN UT OF J&amp;K</t>
  </si>
  <si>
    <t>ATMs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</si>
</sst>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436">
    <xf numFmtId="0" fontId="0" fillId="0" borderId="0" xfId="0"/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164" fontId="5" fillId="0" borderId="0" xfId="0" applyNumberFormat="1" applyFont="1" applyFill="1"/>
    <xf numFmtId="164" fontId="5" fillId="0" borderId="0" xfId="0" applyNumberFormat="1" applyFont="1" applyFill="1" applyAlignment="1" applyProtection="1">
      <alignment horizontal="center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164" fontId="6" fillId="0" borderId="31" xfId="0" applyNumberFormat="1" applyFont="1" applyFill="1" applyBorder="1" applyAlignment="1" applyProtection="1">
      <alignment horizontal="left" vertical="center"/>
      <protection locked="0"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4" fontId="6" fillId="0" borderId="5" xfId="0" applyNumberFormat="1" applyFont="1" applyFill="1" applyBorder="1" applyAlignment="1" applyProtection="1">
      <alignment horizontal="center" vertical="center"/>
    </xf>
    <xf numFmtId="164" fontId="8" fillId="0" borderId="17" xfId="1" applyNumberFormat="1" applyFont="1" applyFill="1" applyBorder="1" applyAlignment="1" applyProtection="1">
      <alignment horizontal="center"/>
      <protection locked="0"/>
    </xf>
    <xf numFmtId="164" fontId="8" fillId="0" borderId="20" xfId="1" applyNumberFormat="1" applyFont="1" applyFill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alignment horizontal="center"/>
      <protection locked="0"/>
    </xf>
    <xf numFmtId="164" fontId="8" fillId="0" borderId="16" xfId="1" applyNumberFormat="1" applyFont="1" applyFill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alignment horizontal="center" vertical="center"/>
      <protection locked="0"/>
    </xf>
    <xf numFmtId="164" fontId="8" fillId="0" borderId="16" xfId="1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/>
      <protection locked="0"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alignment horizontal="right"/>
      <protection locked="0"/>
    </xf>
    <xf numFmtId="164" fontId="8" fillId="0" borderId="1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4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4" fontId="8" fillId="0" borderId="27" xfId="1" applyNumberFormat="1" applyFont="1" applyFill="1" applyBorder="1" applyAlignment="1" applyProtection="1">
      <alignment horizontal="center"/>
      <protection locked="0"/>
    </xf>
    <xf numFmtId="164" fontId="8" fillId="0" borderId="33" xfId="1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4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4" fontId="15" fillId="0" borderId="4" xfId="1" applyNumberFormat="1" applyFont="1" applyFill="1" applyBorder="1" applyAlignment="1" applyProtection="1">
      <alignment horizontal="center"/>
      <protection locked="0"/>
    </xf>
    <xf numFmtId="164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4" fontId="11" fillId="2" borderId="5" xfId="0" applyNumberFormat="1" applyFont="1" applyFill="1" applyBorder="1" applyAlignment="1" applyProtection="1">
      <alignment vertical="center"/>
    </xf>
    <xf numFmtId="164" fontId="14" fillId="2" borderId="5" xfId="0" applyNumberFormat="1" applyFont="1" applyFill="1" applyBorder="1" applyAlignment="1" applyProtection="1">
      <alignment vertical="center"/>
    </xf>
    <xf numFmtId="164" fontId="11" fillId="5" borderId="5" xfId="0" applyNumberFormat="1" applyFont="1" applyFill="1" applyBorder="1" applyAlignment="1" applyProtection="1">
      <alignment vertical="center"/>
    </xf>
    <xf numFmtId="164" fontId="11" fillId="6" borderId="5" xfId="0" applyNumberFormat="1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4" fontId="15" fillId="0" borderId="9" xfId="0" applyNumberFormat="1" applyFont="1" applyFill="1" applyBorder="1" applyAlignment="1" applyProtection="1">
      <alignment vertical="center"/>
    </xf>
    <xf numFmtId="164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4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4" fontId="23" fillId="0" borderId="40" xfId="1" applyNumberFormat="1" applyFont="1" applyFill="1" applyBorder="1" applyAlignment="1" applyProtection="1">
      <alignment horizontal="center" vertical="center"/>
      <protection locked="0"/>
    </xf>
    <xf numFmtId="164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4" fontId="25" fillId="8" borderId="4" xfId="0" applyNumberFormat="1" applyFont="1" applyFill="1" applyBorder="1" applyAlignment="1">
      <alignment horizontal="center" vertical="center"/>
    </xf>
    <xf numFmtId="164" fontId="25" fillId="8" borderId="40" xfId="0" applyNumberFormat="1" applyFont="1" applyFill="1" applyBorder="1" applyAlignment="1">
      <alignment horizontal="center" vertical="center"/>
    </xf>
    <xf numFmtId="164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4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4" fontId="25" fillId="9" borderId="4" xfId="0" applyNumberFormat="1" applyFont="1" applyFill="1" applyBorder="1" applyAlignment="1">
      <alignment horizontal="center"/>
    </xf>
    <xf numFmtId="164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4" fontId="25" fillId="10" borderId="12" xfId="0" applyNumberFormat="1" applyFont="1" applyFill="1" applyBorder="1" applyAlignment="1">
      <alignment horizontal="center" vertical="center"/>
    </xf>
    <xf numFmtId="164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4" fontId="11" fillId="0" borderId="24" xfId="0" applyNumberFormat="1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4" fontId="6" fillId="0" borderId="13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/>
    </xf>
    <xf numFmtId="164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vertical="center" wrapText="1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12" fillId="7" borderId="8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vertical="center"/>
      <protection locked="0"/>
    </xf>
    <xf numFmtId="164" fontId="11" fillId="5" borderId="7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horizontal="center" vertical="center"/>
      <protection locked="0"/>
    </xf>
    <xf numFmtId="164" fontId="12" fillId="5" borderId="8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4" fontId="39" fillId="0" borderId="17" xfId="0" applyNumberFormat="1" applyFont="1" applyFill="1" applyBorder="1" applyAlignment="1" applyProtection="1">
      <alignment horizontal="center"/>
      <protection locked="0"/>
    </xf>
    <xf numFmtId="164" fontId="39" fillId="0" borderId="17" xfId="1" applyNumberFormat="1" applyFont="1" applyFill="1" applyBorder="1" applyAlignment="1" applyProtection="1">
      <alignment horizontal="center"/>
      <protection locked="0"/>
    </xf>
    <xf numFmtId="164" fontId="39" fillId="0" borderId="20" xfId="1" applyNumberFormat="1" applyFont="1" applyFill="1" applyBorder="1" applyAlignment="1" applyProtection="1">
      <alignment horizontal="center"/>
      <protection locked="0"/>
    </xf>
    <xf numFmtId="164" fontId="39" fillId="0" borderId="17" xfId="0" applyNumberFormat="1" applyFont="1" applyFill="1" applyBorder="1" applyAlignment="1" applyProtection="1">
      <alignment horizontal="center" vertical="center"/>
      <protection locked="0"/>
    </xf>
    <xf numFmtId="164" fontId="39" fillId="0" borderId="4" xfId="0" applyNumberFormat="1" applyFont="1" applyFill="1" applyBorder="1" applyAlignment="1" applyProtection="1">
      <alignment horizontal="center"/>
      <protection locked="0"/>
    </xf>
    <xf numFmtId="164" fontId="39" fillId="0" borderId="4" xfId="1" applyNumberFormat="1" applyFont="1" applyFill="1" applyBorder="1" applyAlignment="1" applyProtection="1">
      <alignment horizontal="center"/>
      <protection locked="0"/>
    </xf>
    <xf numFmtId="164" fontId="39" fillId="0" borderId="16" xfId="1" applyNumberFormat="1" applyFont="1" applyFill="1" applyBorder="1" applyAlignment="1" applyProtection="1">
      <alignment horizontal="center"/>
      <protection locked="0"/>
    </xf>
    <xf numFmtId="164" fontId="37" fillId="0" borderId="20" xfId="1" applyNumberFormat="1" applyFont="1" applyFill="1" applyBorder="1" applyAlignment="1" applyProtection="1">
      <alignment horizontal="center"/>
      <protection locked="0"/>
    </xf>
    <xf numFmtId="164" fontId="36" fillId="0" borderId="3" xfId="0" applyNumberFormat="1" applyFont="1" applyFill="1" applyBorder="1" applyAlignment="1" applyProtection="1">
      <alignment horizontal="center"/>
    </xf>
    <xf numFmtId="164" fontId="36" fillId="0" borderId="17" xfId="0" applyNumberFormat="1" applyFont="1" applyFill="1" applyBorder="1" applyAlignment="1" applyProtection="1">
      <alignment horizontal="center"/>
      <protection locked="0"/>
    </xf>
    <xf numFmtId="164" fontId="36" fillId="0" borderId="4" xfId="0" applyNumberFormat="1" applyFont="1" applyFill="1" applyBorder="1" applyAlignment="1" applyProtection="1">
      <alignment horizontal="center"/>
      <protection locked="0"/>
    </xf>
    <xf numFmtId="164" fontId="36" fillId="0" borderId="4" xfId="1" applyNumberFormat="1" applyFont="1" applyFill="1" applyBorder="1" applyAlignment="1" applyProtection="1">
      <alignment horizontal="center"/>
      <protection locked="0"/>
    </xf>
    <xf numFmtId="164" fontId="36" fillId="0" borderId="16" xfId="1" applyNumberFormat="1" applyFont="1" applyFill="1" applyBorder="1" applyAlignment="1" applyProtection="1">
      <alignment horizontal="center"/>
      <protection locked="0"/>
    </xf>
    <xf numFmtId="164" fontId="36" fillId="0" borderId="20" xfId="1" applyNumberFormat="1" applyFont="1" applyFill="1" applyBorder="1" applyAlignment="1" applyProtection="1">
      <alignment horizontal="center"/>
      <protection locked="0"/>
    </xf>
    <xf numFmtId="164" fontId="36" fillId="5" borderId="3" xfId="0" applyNumberFormat="1" applyFont="1" applyFill="1" applyBorder="1" applyAlignment="1" applyProtection="1">
      <alignment horizontal="center"/>
    </xf>
    <xf numFmtId="164" fontId="36" fillId="0" borderId="3" xfId="0" applyNumberFormat="1" applyFont="1" applyFill="1" applyBorder="1" applyAlignment="1" applyProtection="1">
      <alignment horizontal="center" vertical="center"/>
    </xf>
    <xf numFmtId="164" fontId="39" fillId="0" borderId="10" xfId="0" applyNumberFormat="1" applyFont="1" applyFill="1" applyBorder="1" applyAlignment="1" applyProtection="1">
      <alignment horizontal="center" vertical="center"/>
      <protection locked="0"/>
    </xf>
    <xf numFmtId="164" fontId="39" fillId="0" borderId="10" xfId="1" applyNumberFormat="1" applyFont="1" applyFill="1" applyBorder="1" applyAlignment="1" applyProtection="1">
      <alignment horizontal="center" vertical="center"/>
      <protection locked="0"/>
    </xf>
    <xf numFmtId="164" fontId="39" fillId="0" borderId="27" xfId="1" applyNumberFormat="1" applyFont="1" applyFill="1" applyBorder="1" applyAlignment="1" applyProtection="1">
      <alignment horizontal="center" vertical="center"/>
      <protection locked="0"/>
    </xf>
    <xf numFmtId="164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4" fontId="39" fillId="0" borderId="4" xfId="0" applyNumberFormat="1" applyFont="1" applyFill="1" applyBorder="1" applyAlignment="1" applyProtection="1">
      <alignment horizontal="center" vertical="center"/>
      <protection locked="0"/>
    </xf>
    <xf numFmtId="164" fontId="39" fillId="0" borderId="4" xfId="1" applyNumberFormat="1" applyFont="1" applyFill="1" applyBorder="1" applyAlignment="1" applyProtection="1">
      <alignment horizontal="center" vertical="center"/>
      <protection locked="0"/>
    </xf>
    <xf numFmtId="164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4" fontId="36" fillId="0" borderId="4" xfId="0" applyNumberFormat="1" applyFont="1" applyFill="1" applyBorder="1" applyAlignment="1" applyProtection="1">
      <alignment horizontal="center" vertical="center"/>
      <protection locked="0"/>
    </xf>
    <xf numFmtId="164" fontId="36" fillId="0" borderId="4" xfId="1" applyNumberFormat="1" applyFont="1" applyFill="1" applyBorder="1" applyAlignment="1" applyProtection="1">
      <alignment horizontal="center" vertical="center"/>
      <protection locked="0"/>
    </xf>
    <xf numFmtId="164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4" fontId="36" fillId="0" borderId="24" xfId="0" applyNumberFormat="1" applyFont="1" applyFill="1" applyBorder="1" applyAlignment="1" applyProtection="1">
      <alignment horizontal="center"/>
    </xf>
    <xf numFmtId="164" fontId="36" fillId="0" borderId="3" xfId="0" applyNumberFormat="1" applyFont="1" applyFill="1" applyBorder="1" applyAlignment="1" applyProtection="1">
      <alignment horizontal="center"/>
      <protection locked="0"/>
    </xf>
    <xf numFmtId="164" fontId="36" fillId="0" borderId="32" xfId="0" applyNumberFormat="1" applyFont="1" applyFill="1" applyBorder="1" applyAlignment="1" applyProtection="1">
      <alignment horizontal="center" vertical="center"/>
    </xf>
    <xf numFmtId="164" fontId="39" fillId="0" borderId="17" xfId="1" applyNumberFormat="1" applyFont="1" applyFill="1" applyBorder="1" applyAlignment="1" applyProtection="1">
      <alignment horizontal="center" vertical="center"/>
      <protection locked="0"/>
    </xf>
    <xf numFmtId="164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4" fontId="37" fillId="2" borderId="4" xfId="0" applyNumberFormat="1" applyFont="1" applyFill="1" applyBorder="1" applyAlignment="1">
      <alignment horizontal="center"/>
    </xf>
    <xf numFmtId="164" fontId="37" fillId="0" borderId="4" xfId="0" applyNumberFormat="1" applyFont="1" applyFill="1" applyBorder="1" applyAlignment="1" applyProtection="1">
      <alignment horizontal="center" vertical="center"/>
      <protection locked="0"/>
    </xf>
    <xf numFmtId="164" fontId="37" fillId="0" borderId="4" xfId="1" applyNumberFormat="1" applyFont="1" applyFill="1" applyBorder="1" applyAlignment="1" applyProtection="1">
      <alignment horizontal="center" vertical="center"/>
      <protection locked="0"/>
    </xf>
    <xf numFmtId="164" fontId="37" fillId="0" borderId="16" xfId="1" applyNumberFormat="1" applyFont="1" applyFill="1" applyBorder="1" applyAlignment="1" applyProtection="1">
      <alignment horizontal="center" vertical="center"/>
      <protection locked="0"/>
    </xf>
    <xf numFmtId="164" fontId="36" fillId="0" borderId="10" xfId="0" applyNumberFormat="1" applyFont="1" applyFill="1" applyBorder="1" applyAlignment="1" applyProtection="1">
      <alignment horizontal="center" vertical="center"/>
      <protection locked="0"/>
    </xf>
    <xf numFmtId="164" fontId="36" fillId="0" borderId="10" xfId="1" applyNumberFormat="1" applyFont="1" applyFill="1" applyBorder="1" applyAlignment="1" applyProtection="1">
      <alignment horizontal="center" vertical="center"/>
      <protection locked="0"/>
    </xf>
    <xf numFmtId="164" fontId="36" fillId="0" borderId="27" xfId="1" applyNumberFormat="1" applyFont="1" applyFill="1" applyBorder="1" applyAlignment="1" applyProtection="1">
      <alignment horizontal="center" vertical="center"/>
      <protection locked="0"/>
    </xf>
    <xf numFmtId="164" fontId="36" fillId="0" borderId="17" xfId="1" applyNumberFormat="1" applyFont="1" applyFill="1" applyBorder="1" applyAlignment="1" applyProtection="1">
      <alignment horizontal="center"/>
      <protection locked="0"/>
    </xf>
    <xf numFmtId="164" fontId="36" fillId="0" borderId="20" xfId="1" applyNumberFormat="1" applyFont="1" applyFill="1" applyBorder="1" applyAlignment="1" applyProtection="1">
      <alignment horizontal="center" vertical="center"/>
      <protection locked="0"/>
    </xf>
    <xf numFmtId="164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4" fontId="36" fillId="0" borderId="31" xfId="0" applyNumberFormat="1" applyFont="1" applyFill="1" applyBorder="1" applyAlignment="1" applyProtection="1">
      <alignment horizontal="center"/>
      <protection locked="0"/>
    </xf>
    <xf numFmtId="164" fontId="36" fillId="0" borderId="34" xfId="1" applyNumberFormat="1" applyFont="1" applyFill="1" applyBorder="1" applyAlignment="1" applyProtection="1">
      <alignment horizontal="center"/>
      <protection locked="0"/>
    </xf>
    <xf numFmtId="164" fontId="36" fillId="0" borderId="36" xfId="1" applyNumberFormat="1" applyFont="1" applyFill="1" applyBorder="1" applyAlignment="1" applyProtection="1">
      <alignment horizontal="center"/>
      <protection locked="0"/>
    </xf>
    <xf numFmtId="164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4" fontId="36" fillId="0" borderId="13" xfId="0" applyNumberFormat="1" applyFont="1" applyFill="1" applyBorder="1" applyAlignment="1" applyProtection="1">
      <alignment horizontal="center"/>
      <protection locked="0"/>
    </xf>
    <xf numFmtId="164" fontId="36" fillId="0" borderId="13" xfId="1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 vertical="center"/>
      <protection locked="0"/>
    </xf>
    <xf numFmtId="164" fontId="38" fillId="0" borderId="34" xfId="1" applyNumberFormat="1" applyFont="1" applyFill="1" applyBorder="1" applyAlignment="1" applyProtection="1">
      <alignment horizontal="center"/>
      <protection locked="0"/>
    </xf>
    <xf numFmtId="164" fontId="37" fillId="0" borderId="29" xfId="1" applyNumberFormat="1" applyFont="1" applyFill="1" applyBorder="1" applyAlignment="1" applyProtection="1">
      <alignment horizontal="center"/>
      <protection locked="0"/>
    </xf>
    <xf numFmtId="164" fontId="37" fillId="0" borderId="8" xfId="0" applyNumberFormat="1" applyFont="1" applyFill="1" applyBorder="1" applyAlignment="1" applyProtection="1">
      <alignment horizontal="center"/>
      <protection locked="0"/>
    </xf>
    <xf numFmtId="164" fontId="37" fillId="0" borderId="8" xfId="1" applyNumberFormat="1" applyFont="1" applyFill="1" applyBorder="1" applyAlignment="1" applyProtection="1">
      <alignment horizontal="center"/>
      <protection locked="0"/>
    </xf>
    <xf numFmtId="164" fontId="37" fillId="0" borderId="1" xfId="1" applyNumberFormat="1" applyFont="1" applyFill="1" applyBorder="1" applyAlignment="1" applyProtection="1">
      <alignment horizontal="center"/>
      <protection locked="0"/>
    </xf>
    <xf numFmtId="164" fontId="38" fillId="0" borderId="34" xfId="0" applyNumberFormat="1" applyFont="1" applyFill="1" applyBorder="1" applyAlignment="1" applyProtection="1">
      <alignment horizontal="center"/>
      <protection locked="0"/>
    </xf>
    <xf numFmtId="164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4" fontId="38" fillId="0" borderId="3" xfId="0" applyNumberFormat="1" applyFont="1" applyFill="1" applyBorder="1" applyAlignment="1" applyProtection="1">
      <alignment horizontal="center" vertical="center"/>
    </xf>
    <xf numFmtId="164" fontId="38" fillId="0" borderId="3" xfId="1" applyNumberFormat="1" applyFont="1" applyFill="1" applyBorder="1" applyAlignment="1" applyProtection="1">
      <alignment horizontal="center" vertical="center"/>
    </xf>
    <xf numFmtId="164" fontId="38" fillId="0" borderId="32" xfId="1" applyNumberFormat="1" applyFont="1" applyFill="1" applyBorder="1" applyAlignment="1" applyProtection="1">
      <alignment horizontal="center" vertical="center"/>
    </xf>
    <xf numFmtId="164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4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4" fontId="39" fillId="0" borderId="3" xfId="0" applyNumberFormat="1" applyFont="1" applyFill="1" applyBorder="1" applyAlignment="1" applyProtection="1">
      <alignment horizontal="center"/>
      <protection locked="0"/>
    </xf>
    <xf numFmtId="164" fontId="40" fillId="0" borderId="3" xfId="0" applyNumberFormat="1" applyFont="1" applyFill="1" applyBorder="1" applyAlignment="1" applyProtection="1">
      <alignment horizontal="center" vertical="center"/>
    </xf>
    <xf numFmtId="164" fontId="38" fillId="0" borderId="0" xfId="0" applyNumberFormat="1" applyFont="1" applyFill="1" applyBorder="1" applyAlignment="1" applyProtection="1">
      <alignment horizontal="center" vertical="center"/>
      <protection locked="0"/>
    </xf>
    <xf numFmtId="164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4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4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4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4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4" fontId="37" fillId="6" borderId="5" xfId="0" applyNumberFormat="1" applyFont="1" applyFill="1" applyBorder="1" applyAlignment="1" applyProtection="1">
      <alignment horizontal="center"/>
      <protection locked="0"/>
    </xf>
    <xf numFmtId="164" fontId="37" fillId="6" borderId="5" xfId="0" applyNumberFormat="1" applyFont="1" applyFill="1" applyBorder="1" applyAlignment="1" applyProtection="1">
      <alignment horizontal="center" vertical="center"/>
      <protection locked="0"/>
    </xf>
    <xf numFmtId="164" fontId="38" fillId="6" borderId="5" xfId="0" applyNumberFormat="1" applyFont="1" applyFill="1" applyBorder="1" applyAlignment="1" applyProtection="1">
      <alignment horizontal="center"/>
      <protection locked="0"/>
    </xf>
    <xf numFmtId="164" fontId="38" fillId="2" borderId="0" xfId="0" applyNumberFormat="1" applyFont="1" applyFill="1" applyBorder="1" applyAlignment="1" applyProtection="1">
      <alignment horizont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164" fontId="38" fillId="2" borderId="5" xfId="0" applyNumberFormat="1" applyFont="1" applyFill="1" applyBorder="1" applyAlignment="1" applyProtection="1">
      <alignment horizontal="center"/>
      <protection locked="0"/>
    </xf>
    <xf numFmtId="164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4" fontId="37" fillId="2" borderId="5" xfId="0" applyNumberFormat="1" applyFont="1" applyFill="1" applyBorder="1" applyAlignment="1" applyProtection="1">
      <alignment horizontal="center" vertical="center"/>
      <protection locked="0"/>
    </xf>
    <xf numFmtId="164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4" fontId="37" fillId="2" borderId="0" xfId="0" applyNumberFormat="1" applyFont="1" applyFill="1" applyAlignment="1" applyProtection="1">
      <alignment horizontal="center"/>
      <protection locked="0"/>
    </xf>
    <xf numFmtId="164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6" fillId="8" borderId="29" xfId="0" applyNumberFormat="1" applyFont="1" applyFill="1" applyBorder="1" applyProtection="1"/>
    <xf numFmtId="164" fontId="11" fillId="8" borderId="28" xfId="0" applyNumberFormat="1" applyFont="1" applyFill="1" applyBorder="1"/>
    <xf numFmtId="164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4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4" fontId="36" fillId="8" borderId="33" xfId="0" applyNumberFormat="1" applyFont="1" applyFill="1" applyBorder="1" applyAlignment="1">
      <alignment horizontal="center"/>
    </xf>
    <xf numFmtId="164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4" fontId="36" fillId="8" borderId="38" xfId="0" applyNumberFormat="1" applyFont="1" applyFill="1" applyBorder="1" applyAlignment="1" applyProtection="1">
      <alignment horizontal="center" vertical="center"/>
    </xf>
    <xf numFmtId="164" fontId="36" fillId="8" borderId="39" xfId="0" applyNumberFormat="1" applyFont="1" applyFill="1" applyBorder="1" applyAlignment="1" applyProtection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39" fillId="0" borderId="20" xfId="0" applyNumberFormat="1" applyFont="1" applyFill="1" applyBorder="1" applyAlignment="1" applyProtection="1">
      <alignment horizontal="center" vertical="center"/>
      <protection locked="0"/>
    </xf>
    <xf numFmtId="164" fontId="36" fillId="0" borderId="19" xfId="0" applyNumberFormat="1" applyFont="1" applyFill="1" applyBorder="1" applyAlignment="1" applyProtection="1">
      <alignment horizontal="center" vertical="center"/>
    </xf>
    <xf numFmtId="164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4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4" fontId="33" fillId="4" borderId="5" xfId="0" applyNumberFormat="1" applyFont="1" applyFill="1" applyBorder="1"/>
    <xf numFmtId="164" fontId="11" fillId="11" borderId="7" xfId="0" applyNumberFormat="1" applyFont="1" applyFill="1" applyBorder="1" applyAlignment="1" applyProtection="1">
      <alignment horizontal="center" vertical="center"/>
      <protection locked="0"/>
    </xf>
    <xf numFmtId="164" fontId="11" fillId="11" borderId="8" xfId="0" applyNumberFormat="1" applyFont="1" applyFill="1" applyBorder="1" applyAlignment="1" applyProtection="1">
      <alignment horizontal="center" vertical="center"/>
      <protection locked="0"/>
    </xf>
    <xf numFmtId="164" fontId="12" fillId="11" borderId="8" xfId="0" applyNumberFormat="1" applyFont="1" applyFill="1" applyBorder="1" applyAlignment="1" applyProtection="1">
      <alignment horizontal="center" vertical="center"/>
      <protection locked="0"/>
    </xf>
    <xf numFmtId="164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0" fontId="32" fillId="4" borderId="0" xfId="0" applyFont="1" applyFill="1" applyAlignment="1">
      <alignment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164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 applyProtection="1">
      <alignment horizontal="left" vertical="center"/>
    </xf>
    <xf numFmtId="164" fontId="5" fillId="2" borderId="23" xfId="0" applyNumberFormat="1" applyFont="1" applyFill="1" applyBorder="1" applyAlignment="1" applyProtection="1">
      <alignment horizontal="left" vertical="center"/>
    </xf>
    <xf numFmtId="164" fontId="5" fillId="2" borderId="18" xfId="0" applyNumberFormat="1" applyFont="1" applyFill="1" applyBorder="1" applyAlignment="1" applyProtection="1">
      <alignment horizontal="left" vertical="center"/>
    </xf>
    <xf numFmtId="164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4" fontId="5" fillId="8" borderId="47" xfId="0" applyNumberFormat="1" applyFont="1" applyFill="1" applyBorder="1" applyAlignment="1" applyProtection="1">
      <alignment horizontal="center" vertical="center"/>
    </xf>
    <xf numFmtId="164" fontId="5" fillId="8" borderId="38" xfId="0" applyNumberFormat="1" applyFont="1" applyFill="1" applyBorder="1" applyAlignment="1" applyProtection="1">
      <alignment horizontal="center" vertical="center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11" fillId="7" borderId="43" xfId="0" applyNumberFormat="1" applyFont="1" applyFill="1" applyBorder="1" applyAlignment="1" applyProtection="1">
      <alignment horizontal="center" vertical="center"/>
      <protection locked="0"/>
    </xf>
    <xf numFmtId="164" fontId="11" fillId="7" borderId="42" xfId="0" applyNumberFormat="1" applyFont="1" applyFill="1" applyBorder="1" applyAlignment="1" applyProtection="1">
      <alignment horizontal="center" vertical="center"/>
      <protection locked="0"/>
    </xf>
    <xf numFmtId="164" fontId="5" fillId="2" borderId="22" xfId="0" applyNumberFormat="1" applyFont="1" applyFill="1" applyBorder="1" applyAlignment="1" applyProtection="1">
      <alignment horizontal="left" vertical="center" wrapText="1"/>
    </xf>
    <xf numFmtId="164" fontId="5" fillId="2" borderId="23" xfId="0" applyNumberFormat="1" applyFont="1" applyFill="1" applyBorder="1" applyAlignment="1" applyProtection="1">
      <alignment horizontal="left" vertical="center" wrapText="1"/>
    </xf>
    <xf numFmtId="164" fontId="5" fillId="2" borderId="18" xfId="0" applyNumberFormat="1" applyFont="1" applyFill="1" applyBorder="1" applyAlignment="1" applyProtection="1">
      <alignment horizontal="left" vertical="center" wrapText="1"/>
    </xf>
    <xf numFmtId="164" fontId="11" fillId="7" borderId="44" xfId="0" applyNumberFormat="1" applyFont="1" applyFill="1" applyBorder="1" applyAlignment="1" applyProtection="1">
      <alignment horizontal="center" vertical="center"/>
      <protection locked="0"/>
    </xf>
    <xf numFmtId="164" fontId="11" fillId="7" borderId="35" xfId="0" applyNumberFormat="1" applyFont="1" applyFill="1" applyBorder="1" applyAlignment="1" applyProtection="1">
      <alignment horizontal="center" vertical="center"/>
      <protection locked="0"/>
    </xf>
    <xf numFmtId="164" fontId="11" fillId="7" borderId="34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43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textRotation="90" wrapText="1"/>
    </xf>
    <xf numFmtId="164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 textRotation="90" wrapText="1"/>
    </xf>
    <xf numFmtId="164" fontId="11" fillId="7" borderId="1" xfId="0" applyNumberFormat="1" applyFont="1" applyFill="1" applyBorder="1" applyAlignment="1" applyProtection="1">
      <alignment horizontal="center" vertical="center"/>
      <protection locked="0"/>
    </xf>
    <xf numFmtId="164" fontId="11" fillId="7" borderId="33" xfId="0" applyNumberFormat="1" applyFont="1" applyFill="1" applyBorder="1" applyAlignment="1" applyProtection="1">
      <alignment horizontal="center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</xf>
    <xf numFmtId="164" fontId="11" fillId="7" borderId="21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0" applyNumberFormat="1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center" vertical="center"/>
    </xf>
    <xf numFmtId="164" fontId="11" fillId="7" borderId="22" xfId="0" applyNumberFormat="1" applyFont="1" applyFill="1" applyBorder="1" applyAlignment="1" applyProtection="1">
      <alignment horizontal="center" vertical="center"/>
      <protection locked="0"/>
    </xf>
    <xf numFmtId="164" fontId="11" fillId="7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Fill="1" applyBorder="1" applyAlignment="1" applyProtection="1">
      <alignment horizontal="center" vertical="center"/>
    </xf>
    <xf numFmtId="164" fontId="11" fillId="7" borderId="50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33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20" xfId="0" applyNumberFormat="1" applyFont="1" applyFill="1" applyBorder="1" applyAlignment="1" applyProtection="1">
      <alignment horizontal="center" vertical="center"/>
      <protection locked="0"/>
    </xf>
    <xf numFmtId="164" fontId="11" fillId="7" borderId="16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0" applyNumberFormat="1" applyFont="1" applyFill="1" applyBorder="1" applyAlignment="1" applyProtection="1">
      <alignment horizontal="center" vertical="center" wrapText="1"/>
    </xf>
    <xf numFmtId="164" fontId="44" fillId="7" borderId="50" xfId="0" applyNumberFormat="1" applyFont="1" applyFill="1" applyBorder="1" applyAlignment="1" applyProtection="1">
      <alignment horizontal="center" vertical="center"/>
      <protection locked="0"/>
    </xf>
    <xf numFmtId="164" fontId="44" fillId="7" borderId="1" xfId="0" applyNumberFormat="1" applyFont="1" applyFill="1" applyBorder="1" applyAlignment="1" applyProtection="1">
      <alignment horizontal="center" vertical="center"/>
      <protection locked="0"/>
    </xf>
    <xf numFmtId="164" fontId="44" fillId="7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47" xfId="1" applyNumberFormat="1" applyFont="1" applyFill="1" applyBorder="1" applyAlignment="1" applyProtection="1">
      <alignment horizontal="center"/>
      <protection locked="0"/>
    </xf>
    <xf numFmtId="164" fontId="39" fillId="0" borderId="10" xfId="0" applyNumberFormat="1" applyFont="1" applyFill="1" applyBorder="1" applyAlignment="1" applyProtection="1">
      <alignment horizontal="center"/>
      <protection locked="0"/>
    </xf>
    <xf numFmtId="164" fontId="39" fillId="0" borderId="49" xfId="0" applyNumberFormat="1" applyFont="1" applyFill="1" applyBorder="1" applyAlignment="1" applyProtection="1">
      <alignment horizontal="center" vertical="center"/>
      <protection locked="0"/>
    </xf>
    <xf numFmtId="164" fontId="39" fillId="0" borderId="36" xfId="1" applyNumberFormat="1" applyFont="1" applyFill="1" applyBorder="1" applyAlignment="1" applyProtection="1">
      <alignment horizontal="center"/>
      <protection locked="0"/>
    </xf>
    <xf numFmtId="164" fontId="39" fillId="0" borderId="34" xfId="0" applyNumberFormat="1" applyFont="1" applyFill="1" applyBorder="1" applyAlignment="1" applyProtection="1">
      <alignment horizontal="center" vertical="center"/>
      <protection locked="0"/>
    </xf>
    <xf numFmtId="164" fontId="36" fillId="0" borderId="2" xfId="0" applyNumberFormat="1" applyFont="1" applyFill="1" applyBorder="1" applyAlignment="1" applyProtection="1">
      <alignment horizontal="center"/>
    </xf>
    <xf numFmtId="164" fontId="36" fillId="0" borderId="32" xfId="0" applyNumberFormat="1" applyFont="1" applyFill="1" applyBorder="1" applyAlignment="1" applyProtection="1">
      <alignment horizontal="center"/>
    </xf>
    <xf numFmtId="164" fontId="37" fillId="0" borderId="36" xfId="1" applyNumberFormat="1" applyFont="1" applyFill="1" applyBorder="1" applyAlignment="1" applyProtection="1">
      <alignment horizontal="center"/>
      <protection locked="0"/>
    </xf>
    <xf numFmtId="1" fontId="39" fillId="0" borderId="34" xfId="1" applyNumberFormat="1" applyFont="1" applyFill="1" applyBorder="1" applyAlignment="1" applyProtection="1">
      <alignment horizontal="center" vertical="center"/>
      <protection locked="0"/>
    </xf>
    <xf numFmtId="164" fontId="39" fillId="0" borderId="34" xfId="1" applyNumberFormat="1" applyFont="1" applyFill="1" applyBorder="1" applyAlignment="1" applyProtection="1">
      <alignment horizontal="center" vertical="center"/>
      <protection locked="0"/>
    </xf>
    <xf numFmtId="164" fontId="36" fillId="0" borderId="34" xfId="1" applyNumberFormat="1" applyFont="1" applyFill="1" applyBorder="1" applyAlignment="1" applyProtection="1">
      <alignment horizontal="center" vertical="center"/>
      <protection locked="0"/>
    </xf>
    <xf numFmtId="164" fontId="40" fillId="0" borderId="2" xfId="0" applyNumberFormat="1" applyFont="1" applyFill="1" applyBorder="1" applyAlignment="1" applyProtection="1">
      <alignment horizontal="center" vertical="center"/>
    </xf>
    <xf numFmtId="164" fontId="40" fillId="0" borderId="32" xfId="0" applyNumberFormat="1" applyFont="1" applyFill="1" applyBorder="1" applyAlignment="1" applyProtection="1">
      <alignment horizontal="center" vertical="center"/>
    </xf>
    <xf numFmtId="164" fontId="6" fillId="12" borderId="48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48" xfId="0" applyNumberFormat="1" applyFont="1" applyFill="1" applyBorder="1" applyAlignment="1" applyProtection="1">
      <alignment horizontal="center" vertical="center" wrapText="1"/>
      <protection locked="0"/>
    </xf>
    <xf numFmtId="164" fontId="36" fillId="12" borderId="48" xfId="0" applyNumberFormat="1" applyFont="1" applyFill="1" applyBorder="1" applyAlignment="1" applyProtection="1">
      <alignment horizontal="center" vertical="center" wrapText="1"/>
      <protection locked="0"/>
    </xf>
    <xf numFmtId="0" fontId="38" fillId="12" borderId="48" xfId="0" applyFont="1" applyFill="1" applyBorder="1" applyAlignment="1">
      <alignment horizontal="center" vertical="center"/>
    </xf>
    <xf numFmtId="164" fontId="11" fillId="12" borderId="46" xfId="0" applyNumberFormat="1" applyFont="1" applyFill="1" applyBorder="1" applyAlignment="1" applyProtection="1">
      <alignment horizontal="center" vertical="center" wrapText="1"/>
      <protection locked="0"/>
    </xf>
    <xf numFmtId="164" fontId="36" fillId="9" borderId="15" xfId="0" applyNumberFormat="1" applyFont="1" applyFill="1" applyBorder="1" applyAlignment="1" applyProtection="1">
      <alignment horizontal="center" vertical="center" wrapText="1"/>
    </xf>
    <xf numFmtId="164" fontId="36" fillId="9" borderId="51" xfId="0" applyNumberFormat="1" applyFont="1" applyFill="1" applyBorder="1" applyAlignment="1" applyProtection="1">
      <alignment horizontal="center" vertical="center" wrapText="1"/>
    </xf>
    <xf numFmtId="164" fontId="36" fillId="9" borderId="50" xfId="0" applyNumberFormat="1" applyFont="1" applyFill="1" applyBorder="1" applyAlignment="1" applyProtection="1">
      <alignment horizontal="center" vertical="center" wrapText="1"/>
    </xf>
    <xf numFmtId="164" fontId="36" fillId="9" borderId="25" xfId="0" applyNumberFormat="1" applyFont="1" applyFill="1" applyBorder="1" applyAlignment="1" applyProtection="1">
      <alignment horizontal="center" vertical="center" wrapText="1"/>
    </xf>
    <xf numFmtId="164" fontId="36" fillId="9" borderId="26" xfId="0" applyNumberFormat="1" applyFont="1" applyFill="1" applyBorder="1" applyAlignment="1" applyProtection="1">
      <alignment horizontal="center" vertical="center" wrapText="1"/>
    </xf>
    <xf numFmtId="164" fontId="36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36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36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36" fillId="9" borderId="3" xfId="0" applyNumberFormat="1" applyFont="1" applyFill="1" applyBorder="1" applyAlignment="1" applyProtection="1">
      <alignment horizontal="center" vertical="center" wrapText="1"/>
      <protection locked="0"/>
    </xf>
    <xf numFmtId="164" fontId="36" fillId="9" borderId="3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51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40" t="s">
        <v>138</v>
      </c>
      <c r="B1" s="341"/>
      <c r="C1" s="341"/>
      <c r="D1" s="341"/>
      <c r="E1" s="341"/>
      <c r="F1" s="341"/>
      <c r="G1" s="341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34" t="s">
        <v>103</v>
      </c>
      <c r="D3" s="335"/>
      <c r="E3" s="335"/>
      <c r="F3" s="335"/>
      <c r="G3" s="336"/>
      <c r="H3" s="334" t="s">
        <v>107</v>
      </c>
      <c r="I3" s="335"/>
      <c r="J3" s="335"/>
      <c r="K3" s="335"/>
      <c r="L3" s="336"/>
      <c r="M3" s="337" t="s">
        <v>110</v>
      </c>
      <c r="N3" s="338"/>
      <c r="O3" s="339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42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42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42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42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42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42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42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42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42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42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42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42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42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42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42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42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42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42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42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43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44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42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42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42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42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42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42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42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42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42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42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42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42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42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42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42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42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42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42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43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44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42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42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42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42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42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42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42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42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42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42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42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42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42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42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42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42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42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42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43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44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42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42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42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42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42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42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42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42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42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42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42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42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42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42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42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42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42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42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43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44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42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42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42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42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42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42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42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42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42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42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42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42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42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42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42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42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42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42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43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44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42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42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42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42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42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42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42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42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42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42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42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42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42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42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42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42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42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42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43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44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42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42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42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42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42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42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42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42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42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42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42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42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42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42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42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42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42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42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43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44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42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42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42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42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42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42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42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42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42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42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42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42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42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42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42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42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42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42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43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44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42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42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42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42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42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42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42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42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42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42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42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42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42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42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42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42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42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42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43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44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42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42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42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42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42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42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42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42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42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42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42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42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42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42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42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42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42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42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43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48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49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49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49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49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49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49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49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49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49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49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49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49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49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49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49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49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49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49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50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45" t="s">
        <v>139</v>
      </c>
      <c r="B893" s="346"/>
      <c r="C893" s="346"/>
      <c r="D893" s="346"/>
      <c r="E893" s="346"/>
      <c r="F893" s="346"/>
      <c r="G893" s="347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25" t="s">
        <v>103</v>
      </c>
      <c r="D894" s="326"/>
      <c r="E894" s="326"/>
      <c r="F894" s="326"/>
      <c r="G894" s="327"/>
      <c r="H894" s="325" t="s">
        <v>107</v>
      </c>
      <c r="I894" s="326"/>
      <c r="J894" s="326"/>
      <c r="K894" s="326"/>
      <c r="L894" s="327"/>
      <c r="M894" s="328" t="s">
        <v>110</v>
      </c>
      <c r="N894" s="329"/>
      <c r="O894" s="330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31" t="s">
        <v>139</v>
      </c>
      <c r="B923" s="332"/>
      <c r="C923" s="332"/>
      <c r="D923" s="332"/>
      <c r="E923" s="332"/>
      <c r="F923" s="332"/>
      <c r="G923" s="333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25" t="s">
        <v>103</v>
      </c>
      <c r="D925" s="326"/>
      <c r="E925" s="326"/>
      <c r="F925" s="326"/>
      <c r="G925" s="327"/>
      <c r="H925" s="325" t="s">
        <v>107</v>
      </c>
      <c r="I925" s="326"/>
      <c r="J925" s="326"/>
      <c r="K925" s="326"/>
      <c r="L925" s="327"/>
      <c r="M925" s="328" t="s">
        <v>110</v>
      </c>
      <c r="N925" s="329"/>
      <c r="O925" s="330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1164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L4" sqref="L4"/>
    </sheetView>
  </sheetViews>
  <sheetFormatPr defaultColWidth="9.140625" defaultRowHeight="20.25" x14ac:dyDescent="0.3"/>
  <cols>
    <col min="1" max="1" width="31.140625" style="143" customWidth="1"/>
    <col min="2" max="2" width="54.5703125" style="126" customWidth="1"/>
    <col min="3" max="3" width="18.85546875" style="285" customWidth="1"/>
    <col min="4" max="9" width="18.85546875" style="287" customWidth="1"/>
    <col min="10" max="10" width="18.85546875" style="288" customWidth="1"/>
    <col min="11" max="16384" width="9.140625" style="127"/>
  </cols>
  <sheetData>
    <row r="1" spans="1:62" s="167" customFormat="1" ht="69" customHeight="1" thickBot="1" x14ac:dyDescent="0.25">
      <c r="A1" s="426"/>
      <c r="B1" s="427"/>
      <c r="C1" s="428" t="s">
        <v>143</v>
      </c>
      <c r="D1" s="429"/>
      <c r="E1" s="429"/>
      <c r="F1" s="429"/>
      <c r="G1" s="429"/>
      <c r="H1" s="429"/>
      <c r="I1" s="429"/>
      <c r="J1" s="430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</row>
    <row r="2" spans="1:62" s="289" customFormat="1" ht="69" customHeight="1" thickBot="1" x14ac:dyDescent="0.3">
      <c r="A2" s="431" t="s">
        <v>0</v>
      </c>
      <c r="B2" s="432" t="s">
        <v>1</v>
      </c>
      <c r="C2" s="433" t="s">
        <v>145</v>
      </c>
      <c r="D2" s="434"/>
      <c r="E2" s="434"/>
      <c r="F2" s="434"/>
      <c r="G2" s="434"/>
      <c r="H2" s="434"/>
      <c r="I2" s="434"/>
      <c r="J2" s="435"/>
    </row>
    <row r="3" spans="1:62" ht="21" customHeight="1" x14ac:dyDescent="0.2">
      <c r="A3" s="421"/>
      <c r="B3" s="422"/>
      <c r="C3" s="423"/>
      <c r="D3" s="423"/>
      <c r="E3" s="423"/>
      <c r="F3" s="423"/>
      <c r="G3" s="423"/>
      <c r="H3" s="424"/>
      <c r="I3" s="424"/>
      <c r="J3" s="424"/>
    </row>
    <row r="4" spans="1:62" s="115" customFormat="1" ht="58.5" customHeight="1" thickBot="1" x14ac:dyDescent="0.25">
      <c r="A4" s="425">
        <v>1</v>
      </c>
      <c r="B4" s="425"/>
      <c r="C4" s="425" t="s">
        <v>113</v>
      </c>
      <c r="D4" s="425" t="s">
        <v>104</v>
      </c>
      <c r="E4" s="425" t="s">
        <v>105</v>
      </c>
      <c r="F4" s="425" t="s">
        <v>106</v>
      </c>
      <c r="G4" s="425" t="s">
        <v>30</v>
      </c>
      <c r="H4" s="425" t="s">
        <v>108</v>
      </c>
      <c r="I4" s="425" t="s">
        <v>109</v>
      </c>
      <c r="J4" s="425" t="s">
        <v>30</v>
      </c>
    </row>
    <row r="5" spans="1:62" ht="20.100000000000001" customHeight="1" x14ac:dyDescent="0.3">
      <c r="A5" s="8" t="s">
        <v>2</v>
      </c>
      <c r="B5" s="389" t="s">
        <v>50</v>
      </c>
      <c r="C5" s="408">
        <v>99</v>
      </c>
      <c r="D5" s="409">
        <v>0</v>
      </c>
      <c r="E5" s="409">
        <v>5</v>
      </c>
      <c r="F5" s="409">
        <v>1</v>
      </c>
      <c r="G5" s="409">
        <f>C5+F5+E5+D5</f>
        <v>105</v>
      </c>
      <c r="H5" s="409">
        <v>39</v>
      </c>
      <c r="I5" s="409">
        <v>66</v>
      </c>
      <c r="J5" s="410">
        <f>I5+H5</f>
        <v>105</v>
      </c>
    </row>
    <row r="6" spans="1:62" ht="20.100000000000001" customHeight="1" x14ac:dyDescent="0.3">
      <c r="A6" s="1" t="s">
        <v>3</v>
      </c>
      <c r="B6" s="389"/>
      <c r="C6" s="411"/>
      <c r="D6" s="169">
        <v>0</v>
      </c>
      <c r="E6" s="169">
        <v>4</v>
      </c>
      <c r="F6" s="169">
        <v>2</v>
      </c>
      <c r="G6" s="169">
        <f t="shared" ref="G6:G24" si="0">C6+F6+E6+D6</f>
        <v>6</v>
      </c>
      <c r="H6" s="169">
        <v>3</v>
      </c>
      <c r="I6" s="169">
        <v>3</v>
      </c>
      <c r="J6" s="412">
        <f t="shared" ref="J6:J24" si="1">I6+H6</f>
        <v>6</v>
      </c>
    </row>
    <row r="7" spans="1:62" ht="20.100000000000001" customHeight="1" x14ac:dyDescent="0.3">
      <c r="A7" s="1" t="s">
        <v>4</v>
      </c>
      <c r="B7" s="389"/>
      <c r="C7" s="411"/>
      <c r="D7" s="169"/>
      <c r="E7" s="169">
        <v>7</v>
      </c>
      <c r="F7" s="169">
        <v>14</v>
      </c>
      <c r="G7" s="169">
        <f t="shared" si="0"/>
        <v>21</v>
      </c>
      <c r="H7" s="169">
        <v>5</v>
      </c>
      <c r="I7" s="169">
        <v>16</v>
      </c>
      <c r="J7" s="412">
        <f t="shared" si="1"/>
        <v>21</v>
      </c>
    </row>
    <row r="8" spans="1:62" ht="20.100000000000001" customHeight="1" x14ac:dyDescent="0.3">
      <c r="A8" s="1" t="s">
        <v>5</v>
      </c>
      <c r="B8" s="389"/>
      <c r="C8" s="411"/>
      <c r="D8" s="169"/>
      <c r="E8" s="169">
        <v>1</v>
      </c>
      <c r="F8" s="169">
        <v>7</v>
      </c>
      <c r="G8" s="169">
        <f t="shared" si="0"/>
        <v>8</v>
      </c>
      <c r="H8" s="169">
        <v>3</v>
      </c>
      <c r="I8" s="169">
        <v>5</v>
      </c>
      <c r="J8" s="412">
        <f t="shared" si="1"/>
        <v>8</v>
      </c>
    </row>
    <row r="9" spans="1:62" ht="20.100000000000001" customHeight="1" x14ac:dyDescent="0.3">
      <c r="A9" s="1" t="s">
        <v>6</v>
      </c>
      <c r="B9" s="389"/>
      <c r="C9" s="411"/>
      <c r="D9" s="169">
        <v>2</v>
      </c>
      <c r="E9" s="169">
        <v>7</v>
      </c>
      <c r="F9" s="169">
        <v>42</v>
      </c>
      <c r="G9" s="169">
        <f t="shared" si="0"/>
        <v>51</v>
      </c>
      <c r="H9" s="169">
        <v>12</v>
      </c>
      <c r="I9" s="169">
        <v>39</v>
      </c>
      <c r="J9" s="412">
        <f t="shared" si="1"/>
        <v>51</v>
      </c>
    </row>
    <row r="10" spans="1:62" ht="20.100000000000001" customHeight="1" x14ac:dyDescent="0.3">
      <c r="A10" s="1" t="s">
        <v>7</v>
      </c>
      <c r="B10" s="389"/>
      <c r="C10" s="411"/>
      <c r="D10" s="169"/>
      <c r="E10" s="169">
        <v>3</v>
      </c>
      <c r="F10" s="169">
        <v>1</v>
      </c>
      <c r="G10" s="169">
        <f t="shared" si="0"/>
        <v>4</v>
      </c>
      <c r="H10" s="169">
        <v>3</v>
      </c>
      <c r="I10" s="169">
        <v>1</v>
      </c>
      <c r="J10" s="412">
        <f t="shared" si="1"/>
        <v>4</v>
      </c>
    </row>
    <row r="11" spans="1:62" ht="20.100000000000001" customHeight="1" x14ac:dyDescent="0.3">
      <c r="A11" s="1" t="s">
        <v>8</v>
      </c>
      <c r="B11" s="389"/>
      <c r="C11" s="411"/>
      <c r="D11" s="169"/>
      <c r="E11" s="169">
        <v>11</v>
      </c>
      <c r="F11" s="169">
        <v>2</v>
      </c>
      <c r="G11" s="169">
        <f t="shared" si="0"/>
        <v>13</v>
      </c>
      <c r="H11" s="169">
        <v>6</v>
      </c>
      <c r="I11" s="169">
        <v>7</v>
      </c>
      <c r="J11" s="412">
        <f t="shared" si="1"/>
        <v>13</v>
      </c>
    </row>
    <row r="12" spans="1:62" ht="20.100000000000001" customHeight="1" x14ac:dyDescent="0.3">
      <c r="A12" s="1" t="s">
        <v>9</v>
      </c>
      <c r="B12" s="389"/>
      <c r="C12" s="411"/>
      <c r="D12" s="169"/>
      <c r="E12" s="169">
        <v>1</v>
      </c>
      <c r="F12" s="169">
        <v>1</v>
      </c>
      <c r="G12" s="169">
        <f t="shared" si="0"/>
        <v>2</v>
      </c>
      <c r="H12" s="169">
        <v>2</v>
      </c>
      <c r="I12" s="169">
        <v>0</v>
      </c>
      <c r="J12" s="412">
        <f t="shared" si="1"/>
        <v>2</v>
      </c>
    </row>
    <row r="13" spans="1:62" ht="20.100000000000001" customHeight="1" x14ac:dyDescent="0.3">
      <c r="A13" s="1" t="s">
        <v>10</v>
      </c>
      <c r="B13" s="389"/>
      <c r="C13" s="411"/>
      <c r="D13" s="169">
        <v>15</v>
      </c>
      <c r="E13" s="169">
        <v>15</v>
      </c>
      <c r="F13" s="169">
        <v>7</v>
      </c>
      <c r="G13" s="169">
        <f t="shared" si="0"/>
        <v>37</v>
      </c>
      <c r="H13" s="169">
        <v>17</v>
      </c>
      <c r="I13" s="169">
        <v>20</v>
      </c>
      <c r="J13" s="412">
        <f t="shared" si="1"/>
        <v>37</v>
      </c>
    </row>
    <row r="14" spans="1:62" ht="20.100000000000001" customHeight="1" x14ac:dyDescent="0.3">
      <c r="A14" s="1" t="s">
        <v>11</v>
      </c>
      <c r="B14" s="389"/>
      <c r="C14" s="411"/>
      <c r="D14" s="169"/>
      <c r="E14" s="169">
        <v>2</v>
      </c>
      <c r="F14" s="169">
        <v>15</v>
      </c>
      <c r="G14" s="169">
        <f t="shared" si="0"/>
        <v>17</v>
      </c>
      <c r="H14" s="169">
        <v>8</v>
      </c>
      <c r="I14" s="169">
        <v>9</v>
      </c>
      <c r="J14" s="412">
        <f t="shared" si="1"/>
        <v>17</v>
      </c>
    </row>
    <row r="15" spans="1:62" ht="20.100000000000001" customHeight="1" x14ac:dyDescent="0.3">
      <c r="A15" s="1" t="s">
        <v>12</v>
      </c>
      <c r="B15" s="389"/>
      <c r="C15" s="411"/>
      <c r="D15" s="169"/>
      <c r="E15" s="169">
        <v>7</v>
      </c>
      <c r="F15" s="169">
        <v>23</v>
      </c>
      <c r="G15" s="169">
        <f t="shared" si="0"/>
        <v>30</v>
      </c>
      <c r="H15" s="169">
        <v>10</v>
      </c>
      <c r="I15" s="169">
        <v>20</v>
      </c>
      <c r="J15" s="412">
        <f t="shared" si="1"/>
        <v>30</v>
      </c>
    </row>
    <row r="16" spans="1:62" ht="20.100000000000001" customHeight="1" x14ac:dyDescent="0.3">
      <c r="A16" s="1" t="s">
        <v>13</v>
      </c>
      <c r="B16" s="389"/>
      <c r="C16" s="411"/>
      <c r="D16" s="169"/>
      <c r="E16" s="169">
        <v>7</v>
      </c>
      <c r="F16" s="169">
        <v>32</v>
      </c>
      <c r="G16" s="169">
        <f t="shared" si="0"/>
        <v>39</v>
      </c>
      <c r="H16" s="169">
        <v>10</v>
      </c>
      <c r="I16" s="169">
        <v>29</v>
      </c>
      <c r="J16" s="412">
        <f t="shared" si="1"/>
        <v>39</v>
      </c>
    </row>
    <row r="17" spans="1:10" ht="20.100000000000001" customHeight="1" x14ac:dyDescent="0.3">
      <c r="A17" s="1" t="s">
        <v>14</v>
      </c>
      <c r="B17" s="389"/>
      <c r="C17" s="411"/>
      <c r="D17" s="169">
        <v>150</v>
      </c>
      <c r="E17" s="169">
        <v>11</v>
      </c>
      <c r="F17" s="169">
        <v>18</v>
      </c>
      <c r="G17" s="169">
        <f t="shared" si="0"/>
        <v>179</v>
      </c>
      <c r="H17" s="169">
        <v>103</v>
      </c>
      <c r="I17" s="169">
        <v>76</v>
      </c>
      <c r="J17" s="412">
        <f t="shared" si="1"/>
        <v>179</v>
      </c>
    </row>
    <row r="18" spans="1:10" ht="20.100000000000001" customHeight="1" x14ac:dyDescent="0.3">
      <c r="A18" s="1" t="s">
        <v>15</v>
      </c>
      <c r="B18" s="389"/>
      <c r="C18" s="411"/>
      <c r="D18" s="169">
        <v>15</v>
      </c>
      <c r="E18" s="169">
        <v>10</v>
      </c>
      <c r="F18" s="169">
        <v>14</v>
      </c>
      <c r="G18" s="169">
        <f t="shared" si="0"/>
        <v>39</v>
      </c>
      <c r="H18" s="169">
        <v>11</v>
      </c>
      <c r="I18" s="169">
        <v>28</v>
      </c>
      <c r="J18" s="412">
        <f t="shared" si="1"/>
        <v>39</v>
      </c>
    </row>
    <row r="19" spans="1:10" ht="20.100000000000001" customHeight="1" x14ac:dyDescent="0.3">
      <c r="A19" s="1" t="s">
        <v>16</v>
      </c>
      <c r="B19" s="389"/>
      <c r="C19" s="411"/>
      <c r="D19" s="169">
        <v>1</v>
      </c>
      <c r="E19" s="169">
        <v>40</v>
      </c>
      <c r="F19" s="169">
        <v>5</v>
      </c>
      <c r="G19" s="169">
        <f t="shared" si="0"/>
        <v>46</v>
      </c>
      <c r="H19" s="169">
        <v>16</v>
      </c>
      <c r="I19" s="169">
        <v>30</v>
      </c>
      <c r="J19" s="412">
        <f t="shared" si="1"/>
        <v>46</v>
      </c>
    </row>
    <row r="20" spans="1:10" ht="20.100000000000001" customHeight="1" x14ac:dyDescent="0.3">
      <c r="A20" s="128" t="s">
        <v>17</v>
      </c>
      <c r="B20" s="389"/>
      <c r="C20" s="411"/>
      <c r="D20" s="169"/>
      <c r="E20" s="169">
        <v>0</v>
      </c>
      <c r="F20" s="169">
        <v>16</v>
      </c>
      <c r="G20" s="169">
        <f t="shared" si="0"/>
        <v>16</v>
      </c>
      <c r="H20" s="169">
        <v>7</v>
      </c>
      <c r="I20" s="169">
        <v>9</v>
      </c>
      <c r="J20" s="412">
        <f t="shared" si="1"/>
        <v>16</v>
      </c>
    </row>
    <row r="21" spans="1:10" ht="20.100000000000001" customHeight="1" x14ac:dyDescent="0.3">
      <c r="A21" s="1" t="s">
        <v>18</v>
      </c>
      <c r="B21" s="389"/>
      <c r="C21" s="411"/>
      <c r="D21" s="169"/>
      <c r="E21" s="169">
        <v>17</v>
      </c>
      <c r="F21" s="169">
        <v>13</v>
      </c>
      <c r="G21" s="169">
        <f t="shared" si="0"/>
        <v>30</v>
      </c>
      <c r="H21" s="169">
        <v>8</v>
      </c>
      <c r="I21" s="169">
        <v>22</v>
      </c>
      <c r="J21" s="412">
        <f t="shared" si="1"/>
        <v>30</v>
      </c>
    </row>
    <row r="22" spans="1:10" ht="20.100000000000001" customHeight="1" x14ac:dyDescent="0.3">
      <c r="A22" s="1" t="s">
        <v>19</v>
      </c>
      <c r="B22" s="389"/>
      <c r="C22" s="411"/>
      <c r="D22" s="169"/>
      <c r="E22" s="169">
        <v>9</v>
      </c>
      <c r="F22" s="169">
        <v>11</v>
      </c>
      <c r="G22" s="169">
        <f t="shared" si="0"/>
        <v>20</v>
      </c>
      <c r="H22" s="169">
        <v>7</v>
      </c>
      <c r="I22" s="169">
        <v>13</v>
      </c>
      <c r="J22" s="412">
        <f t="shared" si="1"/>
        <v>20</v>
      </c>
    </row>
    <row r="23" spans="1:10" ht="20.100000000000001" customHeight="1" x14ac:dyDescent="0.3">
      <c r="A23" s="1" t="s">
        <v>20</v>
      </c>
      <c r="B23" s="389"/>
      <c r="C23" s="411"/>
      <c r="D23" s="169"/>
      <c r="E23" s="169">
        <v>4</v>
      </c>
      <c r="F23" s="169">
        <v>11</v>
      </c>
      <c r="G23" s="169">
        <f t="shared" si="0"/>
        <v>15</v>
      </c>
      <c r="H23" s="169">
        <v>6</v>
      </c>
      <c r="I23" s="169">
        <v>9</v>
      </c>
      <c r="J23" s="412">
        <f t="shared" si="1"/>
        <v>15</v>
      </c>
    </row>
    <row r="24" spans="1:10" ht="20.100000000000001" customHeight="1" thickBot="1" x14ac:dyDescent="0.35">
      <c r="A24" s="1" t="s">
        <v>21</v>
      </c>
      <c r="B24" s="390"/>
      <c r="C24" s="411"/>
      <c r="D24" s="169"/>
      <c r="E24" s="169">
        <v>12</v>
      </c>
      <c r="F24" s="169">
        <v>4</v>
      </c>
      <c r="G24" s="169">
        <f t="shared" si="0"/>
        <v>16</v>
      </c>
      <c r="H24" s="169">
        <v>7</v>
      </c>
      <c r="I24" s="169">
        <v>9</v>
      </c>
      <c r="J24" s="412">
        <f t="shared" si="1"/>
        <v>16</v>
      </c>
    </row>
    <row r="25" spans="1:10" ht="20.100000000000001" customHeight="1" thickBot="1" x14ac:dyDescent="0.35">
      <c r="A25" s="14">
        <v>1</v>
      </c>
      <c r="B25" s="391" t="s">
        <v>50</v>
      </c>
      <c r="C25" s="413">
        <f t="shared" ref="C25:J25" si="2">SUM(C5:C24)</f>
        <v>99</v>
      </c>
      <c r="D25" s="177">
        <f t="shared" si="2"/>
        <v>183</v>
      </c>
      <c r="E25" s="177">
        <f t="shared" si="2"/>
        <v>173</v>
      </c>
      <c r="F25" s="177">
        <f t="shared" si="2"/>
        <v>239</v>
      </c>
      <c r="G25" s="177">
        <f t="shared" si="2"/>
        <v>694</v>
      </c>
      <c r="H25" s="177">
        <f t="shared" si="2"/>
        <v>283</v>
      </c>
      <c r="I25" s="177">
        <f t="shared" si="2"/>
        <v>411</v>
      </c>
      <c r="J25" s="414">
        <f t="shared" si="2"/>
        <v>694</v>
      </c>
    </row>
    <row r="26" spans="1:10" ht="20.100000000000001" customHeight="1" x14ac:dyDescent="0.3">
      <c r="A26" s="8" t="s">
        <v>2</v>
      </c>
      <c r="B26" s="392" t="s">
        <v>51</v>
      </c>
      <c r="C26" s="411">
        <v>13</v>
      </c>
      <c r="D26" s="169">
        <v>0</v>
      </c>
      <c r="E26" s="169">
        <v>0</v>
      </c>
      <c r="F26" s="169">
        <v>1</v>
      </c>
      <c r="G26" s="169">
        <v>14</v>
      </c>
      <c r="H26" s="169">
        <v>7</v>
      </c>
      <c r="I26" s="169">
        <v>8</v>
      </c>
      <c r="J26" s="412">
        <v>15</v>
      </c>
    </row>
    <row r="27" spans="1:10" ht="20.100000000000001" customHeight="1" x14ac:dyDescent="0.3">
      <c r="A27" s="1" t="s">
        <v>3</v>
      </c>
      <c r="B27" s="389"/>
      <c r="C27" s="411">
        <v>0</v>
      </c>
      <c r="D27" s="169">
        <v>0</v>
      </c>
      <c r="E27" s="169">
        <v>2</v>
      </c>
      <c r="F27" s="169">
        <v>0</v>
      </c>
      <c r="G27" s="169">
        <v>2</v>
      </c>
      <c r="H27" s="169">
        <v>2</v>
      </c>
      <c r="I27" s="169">
        <v>0</v>
      </c>
      <c r="J27" s="412">
        <v>2</v>
      </c>
    </row>
    <row r="28" spans="1:10" ht="20.100000000000001" customHeight="1" x14ac:dyDescent="0.3">
      <c r="A28" s="1" t="s">
        <v>4</v>
      </c>
      <c r="B28" s="389"/>
      <c r="C28" s="411">
        <v>0</v>
      </c>
      <c r="D28" s="169">
        <v>0</v>
      </c>
      <c r="E28" s="169">
        <v>1</v>
      </c>
      <c r="F28" s="169">
        <v>0</v>
      </c>
      <c r="G28" s="169">
        <v>1</v>
      </c>
      <c r="H28" s="169">
        <v>1</v>
      </c>
      <c r="I28" s="169">
        <v>0</v>
      </c>
      <c r="J28" s="412">
        <v>1</v>
      </c>
    </row>
    <row r="29" spans="1:10" ht="20.100000000000001" customHeight="1" x14ac:dyDescent="0.3">
      <c r="A29" s="1" t="s">
        <v>5</v>
      </c>
      <c r="B29" s="389"/>
      <c r="C29" s="411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412">
        <v>0</v>
      </c>
    </row>
    <row r="30" spans="1:10" ht="20.100000000000001" customHeight="1" x14ac:dyDescent="0.3">
      <c r="A30" s="1" t="s">
        <v>6</v>
      </c>
      <c r="B30" s="389"/>
      <c r="C30" s="411">
        <v>0</v>
      </c>
      <c r="D30" s="169">
        <v>1</v>
      </c>
      <c r="E30" s="169">
        <v>4</v>
      </c>
      <c r="F30" s="169">
        <v>0</v>
      </c>
      <c r="G30" s="169">
        <v>5</v>
      </c>
      <c r="H30" s="169">
        <v>5</v>
      </c>
      <c r="I30" s="169">
        <v>0</v>
      </c>
      <c r="J30" s="412">
        <v>5</v>
      </c>
    </row>
    <row r="31" spans="1:10" ht="20.100000000000001" customHeight="1" x14ac:dyDescent="0.3">
      <c r="A31" s="1" t="s">
        <v>7</v>
      </c>
      <c r="B31" s="389"/>
      <c r="C31" s="411">
        <v>0</v>
      </c>
      <c r="D31" s="169">
        <v>0</v>
      </c>
      <c r="E31" s="169">
        <v>1</v>
      </c>
      <c r="F31" s="169">
        <v>1</v>
      </c>
      <c r="G31" s="169">
        <v>2</v>
      </c>
      <c r="H31" s="169">
        <v>0</v>
      </c>
      <c r="I31" s="169">
        <v>2</v>
      </c>
      <c r="J31" s="412">
        <v>2</v>
      </c>
    </row>
    <row r="32" spans="1:10" ht="20.100000000000001" customHeight="1" x14ac:dyDescent="0.3">
      <c r="A32" s="1" t="s">
        <v>8</v>
      </c>
      <c r="B32" s="389"/>
      <c r="C32" s="411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412">
        <v>0</v>
      </c>
    </row>
    <row r="33" spans="1:10" ht="20.100000000000001" customHeight="1" x14ac:dyDescent="0.3">
      <c r="A33" s="1" t="s">
        <v>9</v>
      </c>
      <c r="B33" s="389"/>
      <c r="C33" s="411">
        <v>0</v>
      </c>
      <c r="D33" s="169">
        <v>0</v>
      </c>
      <c r="E33" s="169">
        <v>0</v>
      </c>
      <c r="F33" s="169">
        <v>1</v>
      </c>
      <c r="G33" s="169">
        <v>1</v>
      </c>
      <c r="H33" s="169">
        <v>1</v>
      </c>
      <c r="I33" s="169">
        <v>0</v>
      </c>
      <c r="J33" s="412">
        <v>1</v>
      </c>
    </row>
    <row r="34" spans="1:10" ht="20.100000000000001" customHeight="1" x14ac:dyDescent="0.3">
      <c r="A34" s="1" t="s">
        <v>10</v>
      </c>
      <c r="B34" s="389"/>
      <c r="C34" s="411">
        <v>0</v>
      </c>
      <c r="D34" s="169">
        <v>0</v>
      </c>
      <c r="E34" s="169">
        <v>0</v>
      </c>
      <c r="F34" s="169">
        <v>1</v>
      </c>
      <c r="G34" s="169">
        <v>1</v>
      </c>
      <c r="H34" s="169">
        <v>1</v>
      </c>
      <c r="I34" s="169">
        <v>0</v>
      </c>
      <c r="J34" s="412">
        <v>1</v>
      </c>
    </row>
    <row r="35" spans="1:10" ht="20.100000000000001" customHeight="1" x14ac:dyDescent="0.3">
      <c r="A35" s="1" t="s">
        <v>11</v>
      </c>
      <c r="B35" s="389"/>
      <c r="C35" s="411">
        <v>0</v>
      </c>
      <c r="D35" s="169">
        <v>0</v>
      </c>
      <c r="E35" s="169">
        <v>1</v>
      </c>
      <c r="F35" s="169">
        <v>0</v>
      </c>
      <c r="G35" s="169">
        <v>1</v>
      </c>
      <c r="H35" s="169">
        <v>1</v>
      </c>
      <c r="I35" s="169">
        <v>0</v>
      </c>
      <c r="J35" s="412">
        <v>1</v>
      </c>
    </row>
    <row r="36" spans="1:10" ht="20.100000000000001" customHeight="1" x14ac:dyDescent="0.3">
      <c r="A36" s="1" t="s">
        <v>12</v>
      </c>
      <c r="B36" s="389"/>
      <c r="C36" s="411">
        <v>0</v>
      </c>
      <c r="D36" s="169">
        <v>0</v>
      </c>
      <c r="E36" s="169">
        <v>1</v>
      </c>
      <c r="F36" s="169">
        <v>0</v>
      </c>
      <c r="G36" s="169">
        <v>1</v>
      </c>
      <c r="H36" s="169">
        <v>1</v>
      </c>
      <c r="I36" s="169">
        <v>0</v>
      </c>
      <c r="J36" s="412">
        <v>1</v>
      </c>
    </row>
    <row r="37" spans="1:10" ht="20.100000000000001" customHeight="1" x14ac:dyDescent="0.3">
      <c r="A37" s="1" t="s">
        <v>13</v>
      </c>
      <c r="B37" s="389"/>
      <c r="C37" s="411">
        <v>0</v>
      </c>
      <c r="D37" s="169">
        <v>0</v>
      </c>
      <c r="E37" s="169">
        <v>0</v>
      </c>
      <c r="F37" s="169">
        <v>2</v>
      </c>
      <c r="G37" s="169">
        <v>2</v>
      </c>
      <c r="H37" s="169">
        <v>2</v>
      </c>
      <c r="I37" s="169">
        <v>0</v>
      </c>
      <c r="J37" s="412">
        <v>2</v>
      </c>
    </row>
    <row r="38" spans="1:10" ht="20.100000000000001" customHeight="1" x14ac:dyDescent="0.3">
      <c r="A38" s="1" t="s">
        <v>14</v>
      </c>
      <c r="B38" s="389"/>
      <c r="C38" s="411">
        <v>0</v>
      </c>
      <c r="D38" s="169">
        <v>69</v>
      </c>
      <c r="E38" s="169">
        <v>13</v>
      </c>
      <c r="F38" s="169">
        <v>10</v>
      </c>
      <c r="G38" s="169">
        <v>92</v>
      </c>
      <c r="H38" s="169">
        <v>45</v>
      </c>
      <c r="I38" s="169">
        <v>47</v>
      </c>
      <c r="J38" s="412">
        <v>92</v>
      </c>
    </row>
    <row r="39" spans="1:10" ht="20.100000000000001" customHeight="1" x14ac:dyDescent="0.3">
      <c r="A39" s="1" t="s">
        <v>15</v>
      </c>
      <c r="B39" s="389"/>
      <c r="C39" s="411">
        <v>0</v>
      </c>
      <c r="D39" s="169">
        <v>0</v>
      </c>
      <c r="E39" s="169">
        <v>6</v>
      </c>
      <c r="F39" s="169">
        <v>4</v>
      </c>
      <c r="G39" s="169">
        <v>10</v>
      </c>
      <c r="H39" s="169">
        <v>7</v>
      </c>
      <c r="I39" s="169">
        <v>3</v>
      </c>
      <c r="J39" s="412">
        <v>10</v>
      </c>
    </row>
    <row r="40" spans="1:10" ht="20.100000000000001" customHeight="1" x14ac:dyDescent="0.3">
      <c r="A40" s="1" t="s">
        <v>16</v>
      </c>
      <c r="B40" s="389"/>
      <c r="C40" s="411">
        <v>0</v>
      </c>
      <c r="D40" s="169">
        <v>0</v>
      </c>
      <c r="E40" s="169">
        <v>7</v>
      </c>
      <c r="F40" s="169">
        <v>1</v>
      </c>
      <c r="G40" s="169">
        <v>8</v>
      </c>
      <c r="H40" s="169">
        <v>3</v>
      </c>
      <c r="I40" s="169">
        <v>5</v>
      </c>
      <c r="J40" s="412">
        <v>8</v>
      </c>
    </row>
    <row r="41" spans="1:10" ht="20.100000000000001" customHeight="1" x14ac:dyDescent="0.3">
      <c r="A41" s="128" t="s">
        <v>17</v>
      </c>
      <c r="B41" s="389"/>
      <c r="C41" s="411">
        <v>0</v>
      </c>
      <c r="D41" s="169">
        <v>0</v>
      </c>
      <c r="E41" s="169">
        <v>2</v>
      </c>
      <c r="F41" s="169">
        <v>4</v>
      </c>
      <c r="G41" s="169">
        <v>6</v>
      </c>
      <c r="H41" s="169">
        <v>4</v>
      </c>
      <c r="I41" s="169">
        <v>2</v>
      </c>
      <c r="J41" s="412">
        <v>6</v>
      </c>
    </row>
    <row r="42" spans="1:10" ht="20.100000000000001" customHeight="1" x14ac:dyDescent="0.3">
      <c r="A42" s="1" t="s">
        <v>18</v>
      </c>
      <c r="B42" s="389"/>
      <c r="C42" s="411">
        <v>0</v>
      </c>
      <c r="D42" s="169">
        <v>0</v>
      </c>
      <c r="E42" s="169">
        <v>11</v>
      </c>
      <c r="F42" s="169">
        <v>6</v>
      </c>
      <c r="G42" s="169">
        <v>17</v>
      </c>
      <c r="H42" s="169">
        <v>7</v>
      </c>
      <c r="I42" s="169">
        <v>9</v>
      </c>
      <c r="J42" s="412">
        <v>16</v>
      </c>
    </row>
    <row r="43" spans="1:10" ht="20.100000000000001" customHeight="1" x14ac:dyDescent="0.3">
      <c r="A43" s="1" t="s">
        <v>19</v>
      </c>
      <c r="B43" s="389"/>
      <c r="C43" s="411">
        <v>0</v>
      </c>
      <c r="D43" s="169">
        <v>0</v>
      </c>
      <c r="E43" s="169">
        <v>1</v>
      </c>
      <c r="F43" s="169">
        <v>0</v>
      </c>
      <c r="G43" s="169">
        <v>1</v>
      </c>
      <c r="H43" s="169">
        <v>1</v>
      </c>
      <c r="I43" s="169">
        <v>0</v>
      </c>
      <c r="J43" s="412">
        <v>1</v>
      </c>
    </row>
    <row r="44" spans="1:10" ht="20.100000000000001" customHeight="1" x14ac:dyDescent="0.3">
      <c r="A44" s="1" t="s">
        <v>20</v>
      </c>
      <c r="B44" s="389"/>
      <c r="C44" s="411">
        <v>0</v>
      </c>
      <c r="D44" s="169">
        <v>0</v>
      </c>
      <c r="E44" s="169">
        <v>1</v>
      </c>
      <c r="F44" s="169">
        <v>0</v>
      </c>
      <c r="G44" s="169">
        <v>1</v>
      </c>
      <c r="H44" s="169">
        <v>1</v>
      </c>
      <c r="I44" s="169">
        <v>0</v>
      </c>
      <c r="J44" s="412">
        <v>1</v>
      </c>
    </row>
    <row r="45" spans="1:10" ht="20.100000000000001" customHeight="1" thickBot="1" x14ac:dyDescent="0.35">
      <c r="A45" s="1" t="s">
        <v>21</v>
      </c>
      <c r="B45" s="390"/>
      <c r="C45" s="411">
        <v>0</v>
      </c>
      <c r="D45" s="169">
        <v>0</v>
      </c>
      <c r="E45" s="169">
        <v>1</v>
      </c>
      <c r="F45" s="169">
        <v>0</v>
      </c>
      <c r="G45" s="169">
        <v>1</v>
      </c>
      <c r="H45" s="169">
        <v>1</v>
      </c>
      <c r="I45" s="169">
        <v>0</v>
      </c>
      <c r="J45" s="412">
        <v>1</v>
      </c>
    </row>
    <row r="46" spans="1:10" ht="20.100000000000001" customHeight="1" thickBot="1" x14ac:dyDescent="0.35">
      <c r="A46" s="129">
        <f>A25+1</f>
        <v>2</v>
      </c>
      <c r="B46" s="393" t="s">
        <v>51</v>
      </c>
      <c r="C46" s="413">
        <f t="shared" ref="C46:F46" si="3">SUM(C26:C45)</f>
        <v>13</v>
      </c>
      <c r="D46" s="177">
        <f t="shared" si="3"/>
        <v>70</v>
      </c>
      <c r="E46" s="177">
        <f t="shared" si="3"/>
        <v>52</v>
      </c>
      <c r="F46" s="177">
        <f t="shared" si="3"/>
        <v>31</v>
      </c>
      <c r="G46" s="177">
        <f t="shared" ref="G46:G88" si="4">C46+F46+E46+D46</f>
        <v>166</v>
      </c>
      <c r="H46" s="177">
        <f>SUM(H26:H45)</f>
        <v>90</v>
      </c>
      <c r="I46" s="177">
        <f>SUM(I26:I45)</f>
        <v>76</v>
      </c>
      <c r="J46" s="204">
        <f>SUM(J26:J45)</f>
        <v>166</v>
      </c>
    </row>
    <row r="47" spans="1:10" ht="20.100000000000001" customHeight="1" x14ac:dyDescent="0.3">
      <c r="A47" s="130" t="s">
        <v>2</v>
      </c>
      <c r="B47" s="392" t="s">
        <v>52</v>
      </c>
      <c r="C47" s="415"/>
      <c r="D47" s="188">
        <v>3</v>
      </c>
      <c r="E47" s="189"/>
      <c r="F47" s="190"/>
      <c r="G47" s="188">
        <f t="shared" si="4"/>
        <v>3</v>
      </c>
      <c r="H47" s="191">
        <v>2</v>
      </c>
      <c r="I47" s="191">
        <v>1</v>
      </c>
      <c r="J47" s="416">
        <f t="shared" ref="J47:J66" si="5">I47+H47</f>
        <v>3</v>
      </c>
    </row>
    <row r="48" spans="1:10" ht="20.100000000000001" customHeight="1" x14ac:dyDescent="0.3">
      <c r="A48" s="1" t="s">
        <v>3</v>
      </c>
      <c r="B48" s="389"/>
      <c r="C48" s="415"/>
      <c r="D48" s="188"/>
      <c r="E48" s="189"/>
      <c r="F48" s="190"/>
      <c r="G48" s="188">
        <f t="shared" si="4"/>
        <v>0</v>
      </c>
      <c r="H48" s="191"/>
      <c r="I48" s="191"/>
      <c r="J48" s="416">
        <f t="shared" si="5"/>
        <v>0</v>
      </c>
    </row>
    <row r="49" spans="1:10" ht="20.100000000000001" customHeight="1" x14ac:dyDescent="0.3">
      <c r="A49" s="1" t="s">
        <v>4</v>
      </c>
      <c r="B49" s="389"/>
      <c r="C49" s="415"/>
      <c r="D49" s="188"/>
      <c r="E49" s="196">
        <v>1</v>
      </c>
      <c r="F49" s="197">
        <v>0</v>
      </c>
      <c r="G49" s="188">
        <f t="shared" si="4"/>
        <v>1</v>
      </c>
      <c r="H49" s="191">
        <v>1</v>
      </c>
      <c r="I49" s="191"/>
      <c r="J49" s="416">
        <f t="shared" si="5"/>
        <v>1</v>
      </c>
    </row>
    <row r="50" spans="1:10" ht="20.100000000000001" customHeight="1" x14ac:dyDescent="0.3">
      <c r="A50" s="1" t="s">
        <v>5</v>
      </c>
      <c r="B50" s="389"/>
      <c r="C50" s="415"/>
      <c r="D50" s="188"/>
      <c r="E50" s="189"/>
      <c r="F50" s="190"/>
      <c r="G50" s="188">
        <f t="shared" si="4"/>
        <v>0</v>
      </c>
      <c r="H50" s="191"/>
      <c r="I50" s="191"/>
      <c r="J50" s="416">
        <f t="shared" si="5"/>
        <v>0</v>
      </c>
    </row>
    <row r="51" spans="1:10" ht="20.100000000000001" customHeight="1" x14ac:dyDescent="0.3">
      <c r="A51" s="1" t="s">
        <v>6</v>
      </c>
      <c r="B51" s="389"/>
      <c r="C51" s="415"/>
      <c r="D51" s="188"/>
      <c r="E51" s="189"/>
      <c r="F51" s="190"/>
      <c r="G51" s="188">
        <f t="shared" si="4"/>
        <v>0</v>
      </c>
      <c r="H51" s="191"/>
      <c r="I51" s="191"/>
      <c r="J51" s="416">
        <f t="shared" si="5"/>
        <v>0</v>
      </c>
    </row>
    <row r="52" spans="1:10" ht="20.100000000000001" customHeight="1" x14ac:dyDescent="0.3">
      <c r="A52" s="1" t="s">
        <v>7</v>
      </c>
      <c r="B52" s="389"/>
      <c r="C52" s="415"/>
      <c r="D52" s="188"/>
      <c r="E52" s="189"/>
      <c r="F52" s="190"/>
      <c r="G52" s="188">
        <f t="shared" si="4"/>
        <v>0</v>
      </c>
      <c r="H52" s="191"/>
      <c r="I52" s="191"/>
      <c r="J52" s="416">
        <f t="shared" si="5"/>
        <v>0</v>
      </c>
    </row>
    <row r="53" spans="1:10" ht="20.100000000000001" customHeight="1" x14ac:dyDescent="0.3">
      <c r="A53" s="1" t="s">
        <v>8</v>
      </c>
      <c r="B53" s="389"/>
      <c r="C53" s="415"/>
      <c r="D53" s="188"/>
      <c r="E53" s="189"/>
      <c r="F53" s="190"/>
      <c r="G53" s="188">
        <f t="shared" si="4"/>
        <v>0</v>
      </c>
      <c r="H53" s="191"/>
      <c r="I53" s="191"/>
      <c r="J53" s="416">
        <f t="shared" si="5"/>
        <v>0</v>
      </c>
    </row>
    <row r="54" spans="1:10" ht="20.100000000000001" customHeight="1" x14ac:dyDescent="0.3">
      <c r="A54" s="1" t="s">
        <v>9</v>
      </c>
      <c r="B54" s="389"/>
      <c r="C54" s="415"/>
      <c r="D54" s="188"/>
      <c r="E54" s="189"/>
      <c r="F54" s="190"/>
      <c r="G54" s="188">
        <f t="shared" si="4"/>
        <v>0</v>
      </c>
      <c r="H54" s="191"/>
      <c r="I54" s="191"/>
      <c r="J54" s="416">
        <f t="shared" si="5"/>
        <v>0</v>
      </c>
    </row>
    <row r="55" spans="1:10" ht="20.100000000000001" customHeight="1" x14ac:dyDescent="0.3">
      <c r="A55" s="1" t="s">
        <v>10</v>
      </c>
      <c r="B55" s="389"/>
      <c r="C55" s="415"/>
      <c r="D55" s="188"/>
      <c r="E55" s="189"/>
      <c r="F55" s="190"/>
      <c r="G55" s="188">
        <f t="shared" si="4"/>
        <v>0</v>
      </c>
      <c r="H55" s="191"/>
      <c r="I55" s="191"/>
      <c r="J55" s="416">
        <f t="shared" si="5"/>
        <v>0</v>
      </c>
    </row>
    <row r="56" spans="1:10" ht="20.100000000000001" customHeight="1" x14ac:dyDescent="0.3">
      <c r="A56" s="1" t="s">
        <v>11</v>
      </c>
      <c r="B56" s="389"/>
      <c r="C56" s="415"/>
      <c r="D56" s="188"/>
      <c r="E56" s="189"/>
      <c r="F56" s="190"/>
      <c r="G56" s="188">
        <f t="shared" si="4"/>
        <v>0</v>
      </c>
      <c r="H56" s="191"/>
      <c r="I56" s="191"/>
      <c r="J56" s="416">
        <f t="shared" si="5"/>
        <v>0</v>
      </c>
    </row>
    <row r="57" spans="1:10" ht="20.100000000000001" customHeight="1" x14ac:dyDescent="0.3">
      <c r="A57" s="1" t="s">
        <v>12</v>
      </c>
      <c r="B57" s="389"/>
      <c r="C57" s="415"/>
      <c r="D57" s="188"/>
      <c r="E57" s="189"/>
      <c r="F57" s="190"/>
      <c r="G57" s="188">
        <f t="shared" si="4"/>
        <v>0</v>
      </c>
      <c r="H57" s="191"/>
      <c r="I57" s="191"/>
      <c r="J57" s="416">
        <f t="shared" si="5"/>
        <v>0</v>
      </c>
    </row>
    <row r="58" spans="1:10" ht="20.100000000000001" customHeight="1" x14ac:dyDescent="0.3">
      <c r="A58" s="1" t="s">
        <v>13</v>
      </c>
      <c r="B58" s="389"/>
      <c r="C58" s="415"/>
      <c r="D58" s="188"/>
      <c r="E58" s="196"/>
      <c r="F58" s="197">
        <v>1</v>
      </c>
      <c r="G58" s="188">
        <f t="shared" si="4"/>
        <v>1</v>
      </c>
      <c r="H58" s="191">
        <v>1</v>
      </c>
      <c r="I58" s="191"/>
      <c r="J58" s="416">
        <f t="shared" si="5"/>
        <v>1</v>
      </c>
    </row>
    <row r="59" spans="1:10" ht="20.100000000000001" customHeight="1" x14ac:dyDescent="0.3">
      <c r="A59" s="1" t="s">
        <v>14</v>
      </c>
      <c r="B59" s="389"/>
      <c r="C59" s="415"/>
      <c r="D59" s="188">
        <v>10</v>
      </c>
      <c r="E59" s="196">
        <v>2</v>
      </c>
      <c r="F59" s="197">
        <v>3</v>
      </c>
      <c r="G59" s="188">
        <f t="shared" si="4"/>
        <v>15</v>
      </c>
      <c r="H59" s="191">
        <v>10</v>
      </c>
      <c r="I59" s="191">
        <v>5</v>
      </c>
      <c r="J59" s="416">
        <f t="shared" si="5"/>
        <v>15</v>
      </c>
    </row>
    <row r="60" spans="1:10" ht="20.100000000000001" customHeight="1" x14ac:dyDescent="0.3">
      <c r="A60" s="1" t="s">
        <v>15</v>
      </c>
      <c r="B60" s="389"/>
      <c r="C60" s="415"/>
      <c r="D60" s="188"/>
      <c r="E60" s="196">
        <v>1</v>
      </c>
      <c r="F60" s="197"/>
      <c r="G60" s="188">
        <f t="shared" si="4"/>
        <v>1</v>
      </c>
      <c r="H60" s="191">
        <v>1</v>
      </c>
      <c r="I60" s="191"/>
      <c r="J60" s="416">
        <f t="shared" si="5"/>
        <v>1</v>
      </c>
    </row>
    <row r="61" spans="1:10" ht="20.100000000000001" customHeight="1" x14ac:dyDescent="0.3">
      <c r="A61" s="1" t="s">
        <v>16</v>
      </c>
      <c r="B61" s="389"/>
      <c r="C61" s="415"/>
      <c r="D61" s="188">
        <v>1</v>
      </c>
      <c r="E61" s="196">
        <v>0</v>
      </c>
      <c r="F61" s="197">
        <v>0</v>
      </c>
      <c r="G61" s="188">
        <f t="shared" si="4"/>
        <v>1</v>
      </c>
      <c r="H61" s="191">
        <v>1</v>
      </c>
      <c r="I61" s="191"/>
      <c r="J61" s="416">
        <f t="shared" si="5"/>
        <v>1</v>
      </c>
    </row>
    <row r="62" spans="1:10" ht="20.100000000000001" customHeight="1" x14ac:dyDescent="0.3">
      <c r="A62" s="128" t="s">
        <v>17</v>
      </c>
      <c r="B62" s="389"/>
      <c r="C62" s="415"/>
      <c r="D62" s="188">
        <v>1</v>
      </c>
      <c r="E62" s="196">
        <v>0</v>
      </c>
      <c r="F62" s="197"/>
      <c r="G62" s="188">
        <f t="shared" si="4"/>
        <v>1</v>
      </c>
      <c r="H62" s="191">
        <v>1</v>
      </c>
      <c r="I62" s="191"/>
      <c r="J62" s="416">
        <f t="shared" si="5"/>
        <v>1</v>
      </c>
    </row>
    <row r="63" spans="1:10" ht="20.100000000000001" customHeight="1" x14ac:dyDescent="0.3">
      <c r="A63" s="1" t="s">
        <v>18</v>
      </c>
      <c r="B63" s="389"/>
      <c r="C63" s="415"/>
      <c r="D63" s="188">
        <v>1</v>
      </c>
      <c r="E63" s="196">
        <v>0</v>
      </c>
      <c r="F63" s="197"/>
      <c r="G63" s="188">
        <f t="shared" si="4"/>
        <v>1</v>
      </c>
      <c r="H63" s="191">
        <v>1</v>
      </c>
      <c r="I63" s="191"/>
      <c r="J63" s="416">
        <f t="shared" si="5"/>
        <v>1</v>
      </c>
    </row>
    <row r="64" spans="1:10" ht="20.100000000000001" customHeight="1" x14ac:dyDescent="0.3">
      <c r="A64" s="1" t="s">
        <v>19</v>
      </c>
      <c r="B64" s="389"/>
      <c r="C64" s="415"/>
      <c r="D64" s="188"/>
      <c r="E64" s="196"/>
      <c r="F64" s="197"/>
      <c r="G64" s="188">
        <f t="shared" si="4"/>
        <v>0</v>
      </c>
      <c r="H64" s="191"/>
      <c r="I64" s="191"/>
      <c r="J64" s="416">
        <f t="shared" si="5"/>
        <v>0</v>
      </c>
    </row>
    <row r="65" spans="1:10" ht="20.100000000000001" customHeight="1" x14ac:dyDescent="0.3">
      <c r="A65" s="1" t="s">
        <v>20</v>
      </c>
      <c r="B65" s="389"/>
      <c r="C65" s="415"/>
      <c r="D65" s="188"/>
      <c r="E65" s="189"/>
      <c r="F65" s="190"/>
      <c r="G65" s="188">
        <f t="shared" si="4"/>
        <v>0</v>
      </c>
      <c r="H65" s="191"/>
      <c r="I65" s="191"/>
      <c r="J65" s="416">
        <f t="shared" si="5"/>
        <v>0</v>
      </c>
    </row>
    <row r="66" spans="1:10" ht="20.100000000000001" customHeight="1" thickBot="1" x14ac:dyDescent="0.35">
      <c r="A66" s="1" t="s">
        <v>21</v>
      </c>
      <c r="B66" s="390"/>
      <c r="C66" s="415"/>
      <c r="D66" s="188"/>
      <c r="E66" s="189"/>
      <c r="F66" s="190"/>
      <c r="G66" s="188">
        <f t="shared" si="4"/>
        <v>0</v>
      </c>
      <c r="H66" s="201"/>
      <c r="I66" s="201"/>
      <c r="J66" s="416">
        <f t="shared" si="5"/>
        <v>0</v>
      </c>
    </row>
    <row r="67" spans="1:10" ht="20.100000000000001" customHeight="1" thickBot="1" x14ac:dyDescent="0.35">
      <c r="A67" s="131">
        <f>A46+1</f>
        <v>3</v>
      </c>
      <c r="B67" s="394" t="s">
        <v>52</v>
      </c>
      <c r="C67" s="413">
        <f t="shared" ref="C67:F67" si="6">SUM(C47:C66)</f>
        <v>0</v>
      </c>
      <c r="D67" s="177">
        <f t="shared" si="6"/>
        <v>16</v>
      </c>
      <c r="E67" s="177">
        <f t="shared" si="6"/>
        <v>4</v>
      </c>
      <c r="F67" s="177">
        <f t="shared" si="6"/>
        <v>4</v>
      </c>
      <c r="G67" s="203">
        <f t="shared" si="4"/>
        <v>24</v>
      </c>
      <c r="H67" s="177">
        <f>SUM(H47:H66)</f>
        <v>18</v>
      </c>
      <c r="I67" s="177">
        <f>SUM(I47:I66)</f>
        <v>6</v>
      </c>
      <c r="J67" s="204">
        <f>SUM(J47:J66)</f>
        <v>24</v>
      </c>
    </row>
    <row r="68" spans="1:10" ht="20.100000000000001" customHeight="1" x14ac:dyDescent="0.3">
      <c r="A68" s="8" t="s">
        <v>2</v>
      </c>
      <c r="B68" s="392" t="s">
        <v>53</v>
      </c>
      <c r="C68" s="411">
        <v>1</v>
      </c>
      <c r="D68" s="169">
        <v>0</v>
      </c>
      <c r="E68" s="170">
        <v>0</v>
      </c>
      <c r="F68" s="171">
        <v>0</v>
      </c>
      <c r="G68" s="169">
        <f t="shared" si="4"/>
        <v>1</v>
      </c>
      <c r="H68" s="171">
        <v>1</v>
      </c>
      <c r="I68" s="171">
        <v>0</v>
      </c>
      <c r="J68" s="417">
        <f t="shared" ref="J68:J129" si="7">I68+H68</f>
        <v>1</v>
      </c>
    </row>
    <row r="69" spans="1:10" ht="20.100000000000001" customHeight="1" x14ac:dyDescent="0.3">
      <c r="A69" s="1" t="s">
        <v>3</v>
      </c>
      <c r="B69" s="389"/>
      <c r="C69" s="411"/>
      <c r="D69" s="169"/>
      <c r="E69" s="170"/>
      <c r="F69" s="171"/>
      <c r="G69" s="169">
        <f t="shared" si="4"/>
        <v>0</v>
      </c>
      <c r="H69" s="171"/>
      <c r="I69" s="171"/>
      <c r="J69" s="417">
        <f t="shared" si="7"/>
        <v>0</v>
      </c>
    </row>
    <row r="70" spans="1:10" ht="20.100000000000001" customHeight="1" x14ac:dyDescent="0.3">
      <c r="A70" s="1" t="s">
        <v>4</v>
      </c>
      <c r="B70" s="389"/>
      <c r="C70" s="411"/>
      <c r="D70" s="169">
        <v>0</v>
      </c>
      <c r="E70" s="170">
        <v>1</v>
      </c>
      <c r="F70" s="171">
        <v>0</v>
      </c>
      <c r="G70" s="169">
        <f t="shared" si="4"/>
        <v>1</v>
      </c>
      <c r="H70" s="171">
        <v>1</v>
      </c>
      <c r="I70" s="171"/>
      <c r="J70" s="417">
        <f t="shared" si="7"/>
        <v>1</v>
      </c>
    </row>
    <row r="71" spans="1:10" ht="20.100000000000001" customHeight="1" x14ac:dyDescent="0.3">
      <c r="A71" s="1" t="s">
        <v>5</v>
      </c>
      <c r="B71" s="389"/>
      <c r="C71" s="411"/>
      <c r="D71" s="169"/>
      <c r="E71" s="170"/>
      <c r="F71" s="171"/>
      <c r="G71" s="169">
        <f t="shared" si="4"/>
        <v>0</v>
      </c>
      <c r="H71" s="171"/>
      <c r="I71" s="171"/>
      <c r="J71" s="417">
        <f t="shared" si="7"/>
        <v>0</v>
      </c>
    </row>
    <row r="72" spans="1:10" ht="20.100000000000001" customHeight="1" x14ac:dyDescent="0.3">
      <c r="A72" s="1" t="s">
        <v>6</v>
      </c>
      <c r="B72" s="389"/>
      <c r="C72" s="411"/>
      <c r="D72" s="169">
        <v>1</v>
      </c>
      <c r="E72" s="170"/>
      <c r="F72" s="171"/>
      <c r="G72" s="169">
        <f t="shared" si="4"/>
        <v>1</v>
      </c>
      <c r="H72" s="171">
        <v>1</v>
      </c>
      <c r="I72" s="171"/>
      <c r="J72" s="417">
        <f t="shared" si="7"/>
        <v>1</v>
      </c>
    </row>
    <row r="73" spans="1:10" ht="20.100000000000001" customHeight="1" x14ac:dyDescent="0.3">
      <c r="A73" s="1" t="s">
        <v>7</v>
      </c>
      <c r="B73" s="389"/>
      <c r="C73" s="411"/>
      <c r="D73" s="169"/>
      <c r="E73" s="170"/>
      <c r="F73" s="171"/>
      <c r="G73" s="169">
        <f t="shared" si="4"/>
        <v>0</v>
      </c>
      <c r="H73" s="171"/>
      <c r="I73" s="171"/>
      <c r="J73" s="417">
        <f t="shared" si="7"/>
        <v>0</v>
      </c>
    </row>
    <row r="74" spans="1:10" ht="20.100000000000001" customHeight="1" x14ac:dyDescent="0.3">
      <c r="A74" s="1" t="s">
        <v>8</v>
      </c>
      <c r="B74" s="389"/>
      <c r="C74" s="411"/>
      <c r="D74" s="169"/>
      <c r="E74" s="170"/>
      <c r="F74" s="171"/>
      <c r="G74" s="169">
        <f t="shared" si="4"/>
        <v>0</v>
      </c>
      <c r="H74" s="171"/>
      <c r="I74" s="171"/>
      <c r="J74" s="417">
        <f t="shared" si="7"/>
        <v>0</v>
      </c>
    </row>
    <row r="75" spans="1:10" ht="20.100000000000001" customHeight="1" x14ac:dyDescent="0.3">
      <c r="A75" s="1" t="s">
        <v>9</v>
      </c>
      <c r="B75" s="389"/>
      <c r="C75" s="411"/>
      <c r="D75" s="169"/>
      <c r="E75" s="170"/>
      <c r="F75" s="171"/>
      <c r="G75" s="169">
        <f t="shared" si="4"/>
        <v>0</v>
      </c>
      <c r="H75" s="171"/>
      <c r="I75" s="171"/>
      <c r="J75" s="417">
        <f t="shared" si="7"/>
        <v>0</v>
      </c>
    </row>
    <row r="76" spans="1:10" ht="20.100000000000001" customHeight="1" x14ac:dyDescent="0.3">
      <c r="A76" s="1" t="s">
        <v>10</v>
      </c>
      <c r="B76" s="389"/>
      <c r="C76" s="411"/>
      <c r="D76" s="169"/>
      <c r="E76" s="170"/>
      <c r="F76" s="171"/>
      <c r="G76" s="169">
        <f t="shared" si="4"/>
        <v>0</v>
      </c>
      <c r="H76" s="171"/>
      <c r="I76" s="171"/>
      <c r="J76" s="417">
        <f t="shared" si="7"/>
        <v>0</v>
      </c>
    </row>
    <row r="77" spans="1:10" ht="20.100000000000001" customHeight="1" x14ac:dyDescent="0.3">
      <c r="A77" s="1" t="s">
        <v>11</v>
      </c>
      <c r="B77" s="389"/>
      <c r="C77" s="411"/>
      <c r="D77" s="169"/>
      <c r="E77" s="170"/>
      <c r="F77" s="171"/>
      <c r="G77" s="169">
        <f t="shared" si="4"/>
        <v>0</v>
      </c>
      <c r="H77" s="171"/>
      <c r="I77" s="171"/>
      <c r="J77" s="417">
        <f t="shared" si="7"/>
        <v>0</v>
      </c>
    </row>
    <row r="78" spans="1:10" ht="20.100000000000001" customHeight="1" x14ac:dyDescent="0.3">
      <c r="A78" s="1" t="s">
        <v>12</v>
      </c>
      <c r="B78" s="389"/>
      <c r="C78" s="411"/>
      <c r="D78" s="169"/>
      <c r="E78" s="170"/>
      <c r="F78" s="171"/>
      <c r="G78" s="169">
        <f t="shared" si="4"/>
        <v>0</v>
      </c>
      <c r="H78" s="171"/>
      <c r="I78" s="171"/>
      <c r="J78" s="417">
        <f t="shared" si="7"/>
        <v>0</v>
      </c>
    </row>
    <row r="79" spans="1:10" ht="20.100000000000001" customHeight="1" x14ac:dyDescent="0.3">
      <c r="A79" s="1" t="s">
        <v>13</v>
      </c>
      <c r="B79" s="389"/>
      <c r="C79" s="411"/>
      <c r="D79" s="169"/>
      <c r="E79" s="170"/>
      <c r="F79" s="171"/>
      <c r="G79" s="169">
        <f t="shared" si="4"/>
        <v>0</v>
      </c>
      <c r="H79" s="171"/>
      <c r="I79" s="171"/>
      <c r="J79" s="417">
        <f t="shared" si="7"/>
        <v>0</v>
      </c>
    </row>
    <row r="80" spans="1:10" ht="20.100000000000001" customHeight="1" x14ac:dyDescent="0.3">
      <c r="A80" s="1" t="s">
        <v>14</v>
      </c>
      <c r="B80" s="389"/>
      <c r="C80" s="411"/>
      <c r="D80" s="169">
        <v>5</v>
      </c>
      <c r="E80" s="170">
        <v>1</v>
      </c>
      <c r="F80" s="171">
        <v>2</v>
      </c>
      <c r="G80" s="169">
        <f t="shared" si="4"/>
        <v>8</v>
      </c>
      <c r="H80" s="171">
        <v>5</v>
      </c>
      <c r="I80" s="171">
        <v>3</v>
      </c>
      <c r="J80" s="417">
        <f t="shared" si="7"/>
        <v>8</v>
      </c>
    </row>
    <row r="81" spans="1:10" ht="20.100000000000001" customHeight="1" x14ac:dyDescent="0.3">
      <c r="A81" s="1" t="s">
        <v>15</v>
      </c>
      <c r="B81" s="389"/>
      <c r="C81" s="411"/>
      <c r="D81" s="169"/>
      <c r="E81" s="170">
        <v>1</v>
      </c>
      <c r="F81" s="171">
        <v>1</v>
      </c>
      <c r="G81" s="169">
        <f t="shared" si="4"/>
        <v>2</v>
      </c>
      <c r="H81" s="171">
        <v>2</v>
      </c>
      <c r="I81" s="171"/>
      <c r="J81" s="417">
        <f t="shared" si="7"/>
        <v>2</v>
      </c>
    </row>
    <row r="82" spans="1:10" ht="20.100000000000001" customHeight="1" x14ac:dyDescent="0.3">
      <c r="A82" s="1" t="s">
        <v>16</v>
      </c>
      <c r="B82" s="389"/>
      <c r="C82" s="411"/>
      <c r="D82" s="169"/>
      <c r="E82" s="170"/>
      <c r="F82" s="171"/>
      <c r="G82" s="169">
        <f t="shared" si="4"/>
        <v>0</v>
      </c>
      <c r="H82" s="171"/>
      <c r="I82" s="171"/>
      <c r="J82" s="417">
        <f t="shared" si="7"/>
        <v>0</v>
      </c>
    </row>
    <row r="83" spans="1:10" ht="20.100000000000001" customHeight="1" x14ac:dyDescent="0.3">
      <c r="A83" s="128" t="s">
        <v>17</v>
      </c>
      <c r="B83" s="389"/>
      <c r="C83" s="411"/>
      <c r="D83" s="169"/>
      <c r="E83" s="170"/>
      <c r="F83" s="171"/>
      <c r="G83" s="169">
        <f t="shared" si="4"/>
        <v>0</v>
      </c>
      <c r="H83" s="171"/>
      <c r="I83" s="171"/>
      <c r="J83" s="417">
        <f t="shared" si="7"/>
        <v>0</v>
      </c>
    </row>
    <row r="84" spans="1:10" ht="20.100000000000001" customHeight="1" x14ac:dyDescent="0.3">
      <c r="A84" s="1" t="s">
        <v>18</v>
      </c>
      <c r="B84" s="389"/>
      <c r="C84" s="411"/>
      <c r="D84" s="169"/>
      <c r="E84" s="170">
        <v>1</v>
      </c>
      <c r="F84" s="171"/>
      <c r="G84" s="169">
        <f t="shared" si="4"/>
        <v>1</v>
      </c>
      <c r="H84" s="171">
        <v>1</v>
      </c>
      <c r="I84" s="171"/>
      <c r="J84" s="417">
        <f t="shared" si="7"/>
        <v>1</v>
      </c>
    </row>
    <row r="85" spans="1:10" ht="20.100000000000001" customHeight="1" x14ac:dyDescent="0.3">
      <c r="A85" s="1" t="s">
        <v>19</v>
      </c>
      <c r="B85" s="389"/>
      <c r="C85" s="411"/>
      <c r="D85" s="169"/>
      <c r="E85" s="170"/>
      <c r="F85" s="171"/>
      <c r="G85" s="169">
        <f t="shared" si="4"/>
        <v>0</v>
      </c>
      <c r="H85" s="171"/>
      <c r="I85" s="171"/>
      <c r="J85" s="417">
        <f t="shared" si="7"/>
        <v>0</v>
      </c>
    </row>
    <row r="86" spans="1:10" ht="20.100000000000001" customHeight="1" x14ac:dyDescent="0.3">
      <c r="A86" s="1" t="s">
        <v>20</v>
      </c>
      <c r="B86" s="389"/>
      <c r="C86" s="411"/>
      <c r="D86" s="169"/>
      <c r="E86" s="170"/>
      <c r="F86" s="171"/>
      <c r="G86" s="169">
        <f t="shared" si="4"/>
        <v>0</v>
      </c>
      <c r="H86" s="171"/>
      <c r="I86" s="171"/>
      <c r="J86" s="417">
        <f t="shared" si="7"/>
        <v>0</v>
      </c>
    </row>
    <row r="87" spans="1:10" ht="20.100000000000001" customHeight="1" thickBot="1" x14ac:dyDescent="0.35">
      <c r="A87" s="1" t="s">
        <v>21</v>
      </c>
      <c r="B87" s="390"/>
      <c r="C87" s="411"/>
      <c r="D87" s="169"/>
      <c r="E87" s="170"/>
      <c r="F87" s="171"/>
      <c r="G87" s="169">
        <f t="shared" si="4"/>
        <v>0</v>
      </c>
      <c r="H87" s="171"/>
      <c r="I87" s="171"/>
      <c r="J87" s="417">
        <f t="shared" si="7"/>
        <v>0</v>
      </c>
    </row>
    <row r="88" spans="1:10" ht="20.100000000000001" customHeight="1" thickBot="1" x14ac:dyDescent="0.35">
      <c r="A88" s="324">
        <f>A67+1</f>
        <v>4</v>
      </c>
      <c r="B88" s="395" t="s">
        <v>53</v>
      </c>
      <c r="C88" s="413">
        <f t="shared" ref="C88:F88" si="8">SUM(C68:C87)</f>
        <v>1</v>
      </c>
      <c r="D88" s="177">
        <f t="shared" si="8"/>
        <v>6</v>
      </c>
      <c r="E88" s="177">
        <f t="shared" si="8"/>
        <v>4</v>
      </c>
      <c r="F88" s="177">
        <f t="shared" si="8"/>
        <v>3</v>
      </c>
      <c r="G88" s="177">
        <f t="shared" si="4"/>
        <v>14</v>
      </c>
      <c r="H88" s="177">
        <f>SUM(H68:H87)</f>
        <v>11</v>
      </c>
      <c r="I88" s="177">
        <f>SUM(I68:I87)</f>
        <v>3</v>
      </c>
      <c r="J88" s="414">
        <f>SUM(J68:J87)</f>
        <v>14</v>
      </c>
    </row>
    <row r="89" spans="1:10" ht="20.100000000000001" customHeight="1" x14ac:dyDescent="0.3">
      <c r="A89" s="130" t="s">
        <v>2</v>
      </c>
      <c r="B89" s="396" t="s">
        <v>54</v>
      </c>
      <c r="C89" s="411">
        <v>3</v>
      </c>
      <c r="D89" s="169">
        <v>0</v>
      </c>
      <c r="E89" s="207">
        <v>0</v>
      </c>
      <c r="F89" s="208">
        <v>0</v>
      </c>
      <c r="G89" s="169">
        <v>3</v>
      </c>
      <c r="H89" s="191">
        <v>3</v>
      </c>
      <c r="I89" s="201">
        <v>0</v>
      </c>
      <c r="J89" s="416">
        <v>3</v>
      </c>
    </row>
    <row r="90" spans="1:10" ht="20.100000000000001" customHeight="1" x14ac:dyDescent="0.3">
      <c r="A90" s="1" t="s">
        <v>3</v>
      </c>
      <c r="B90" s="389"/>
      <c r="C90" s="411">
        <v>0</v>
      </c>
      <c r="D90" s="169">
        <v>0</v>
      </c>
      <c r="E90" s="207">
        <v>0</v>
      </c>
      <c r="F90" s="208">
        <v>0</v>
      </c>
      <c r="G90" s="169">
        <v>0</v>
      </c>
      <c r="H90" s="201">
        <v>0</v>
      </c>
      <c r="I90" s="201">
        <v>0</v>
      </c>
      <c r="J90" s="416">
        <v>0</v>
      </c>
    </row>
    <row r="91" spans="1:10" ht="20.100000000000001" customHeight="1" x14ac:dyDescent="0.3">
      <c r="A91" s="1" t="s">
        <v>4</v>
      </c>
      <c r="B91" s="389"/>
      <c r="C91" s="411">
        <v>0</v>
      </c>
      <c r="D91" s="169">
        <v>0</v>
      </c>
      <c r="E91" s="209">
        <v>1</v>
      </c>
      <c r="F91" s="191">
        <v>0</v>
      </c>
      <c r="G91" s="169">
        <v>1</v>
      </c>
      <c r="H91" s="191">
        <v>1</v>
      </c>
      <c r="I91" s="191">
        <v>0</v>
      </c>
      <c r="J91" s="416">
        <v>1</v>
      </c>
    </row>
    <row r="92" spans="1:10" ht="20.100000000000001" customHeight="1" x14ac:dyDescent="0.3">
      <c r="A92" s="1" t="s">
        <v>5</v>
      </c>
      <c r="B92" s="389"/>
      <c r="C92" s="411">
        <v>0</v>
      </c>
      <c r="D92" s="169">
        <v>0</v>
      </c>
      <c r="E92" s="209">
        <v>0</v>
      </c>
      <c r="F92" s="191">
        <v>0</v>
      </c>
      <c r="G92" s="169">
        <v>0</v>
      </c>
      <c r="H92" s="191">
        <v>0</v>
      </c>
      <c r="I92" s="191">
        <v>0</v>
      </c>
      <c r="J92" s="416">
        <v>0</v>
      </c>
    </row>
    <row r="93" spans="1:10" ht="20.100000000000001" customHeight="1" x14ac:dyDescent="0.3">
      <c r="A93" s="1" t="s">
        <v>6</v>
      </c>
      <c r="B93" s="389"/>
      <c r="C93" s="411">
        <v>0</v>
      </c>
      <c r="D93" s="169">
        <v>0</v>
      </c>
      <c r="E93" s="209">
        <v>0</v>
      </c>
      <c r="F93" s="191">
        <v>0</v>
      </c>
      <c r="G93" s="169">
        <v>0</v>
      </c>
      <c r="H93" s="191">
        <v>0</v>
      </c>
      <c r="I93" s="191">
        <v>0</v>
      </c>
      <c r="J93" s="416">
        <v>0</v>
      </c>
    </row>
    <row r="94" spans="1:10" ht="20.100000000000001" customHeight="1" x14ac:dyDescent="0.3">
      <c r="A94" s="1" t="s">
        <v>7</v>
      </c>
      <c r="B94" s="389"/>
      <c r="C94" s="411">
        <v>0</v>
      </c>
      <c r="D94" s="169">
        <v>0</v>
      </c>
      <c r="E94" s="209">
        <v>0</v>
      </c>
      <c r="F94" s="191">
        <v>0</v>
      </c>
      <c r="G94" s="169">
        <v>0</v>
      </c>
      <c r="H94" s="191">
        <v>0</v>
      </c>
      <c r="I94" s="191">
        <v>0</v>
      </c>
      <c r="J94" s="416">
        <v>0</v>
      </c>
    </row>
    <row r="95" spans="1:10" ht="20.100000000000001" customHeight="1" x14ac:dyDescent="0.3">
      <c r="A95" s="1" t="s">
        <v>8</v>
      </c>
      <c r="B95" s="389"/>
      <c r="C95" s="411">
        <v>0</v>
      </c>
      <c r="D95" s="169">
        <v>0</v>
      </c>
      <c r="E95" s="209">
        <v>0</v>
      </c>
      <c r="F95" s="191">
        <v>0</v>
      </c>
      <c r="G95" s="169">
        <v>0</v>
      </c>
      <c r="H95" s="191">
        <v>0</v>
      </c>
      <c r="I95" s="191">
        <v>0</v>
      </c>
      <c r="J95" s="416">
        <v>0</v>
      </c>
    </row>
    <row r="96" spans="1:10" ht="20.100000000000001" customHeight="1" x14ac:dyDescent="0.3">
      <c r="A96" s="1" t="s">
        <v>9</v>
      </c>
      <c r="B96" s="389"/>
      <c r="C96" s="411">
        <v>0</v>
      </c>
      <c r="D96" s="169">
        <v>0</v>
      </c>
      <c r="E96" s="209">
        <v>0</v>
      </c>
      <c r="F96" s="191">
        <v>0</v>
      </c>
      <c r="G96" s="169">
        <v>0</v>
      </c>
      <c r="H96" s="191">
        <v>0</v>
      </c>
      <c r="I96" s="191">
        <v>0</v>
      </c>
      <c r="J96" s="416">
        <v>0</v>
      </c>
    </row>
    <row r="97" spans="1:10" ht="20.100000000000001" customHeight="1" x14ac:dyDescent="0.3">
      <c r="A97" s="1" t="s">
        <v>10</v>
      </c>
      <c r="B97" s="389"/>
      <c r="C97" s="411">
        <v>0</v>
      </c>
      <c r="D97" s="169">
        <v>0</v>
      </c>
      <c r="E97" s="209">
        <v>0</v>
      </c>
      <c r="F97" s="191">
        <v>0</v>
      </c>
      <c r="G97" s="169">
        <v>0</v>
      </c>
      <c r="H97" s="191">
        <v>0</v>
      </c>
      <c r="I97" s="191">
        <v>0</v>
      </c>
      <c r="J97" s="416">
        <v>0</v>
      </c>
    </row>
    <row r="98" spans="1:10" ht="20.100000000000001" customHeight="1" x14ac:dyDescent="0.3">
      <c r="A98" s="1" t="s">
        <v>11</v>
      </c>
      <c r="B98" s="389"/>
      <c r="C98" s="411">
        <v>0</v>
      </c>
      <c r="D98" s="169">
        <v>0</v>
      </c>
      <c r="E98" s="209">
        <v>0</v>
      </c>
      <c r="F98" s="191">
        <v>0</v>
      </c>
      <c r="G98" s="169">
        <v>0</v>
      </c>
      <c r="H98" s="191">
        <v>0</v>
      </c>
      <c r="I98" s="191">
        <v>0</v>
      </c>
      <c r="J98" s="416">
        <v>0</v>
      </c>
    </row>
    <row r="99" spans="1:10" ht="20.100000000000001" customHeight="1" x14ac:dyDescent="0.3">
      <c r="A99" s="1" t="s">
        <v>12</v>
      </c>
      <c r="B99" s="389"/>
      <c r="C99" s="411">
        <v>0</v>
      </c>
      <c r="D99" s="169">
        <v>0</v>
      </c>
      <c r="E99" s="209">
        <v>0</v>
      </c>
      <c r="F99" s="191">
        <v>0</v>
      </c>
      <c r="G99" s="169">
        <v>0</v>
      </c>
      <c r="H99" s="191">
        <v>0</v>
      </c>
      <c r="I99" s="191">
        <v>0</v>
      </c>
      <c r="J99" s="416">
        <v>0</v>
      </c>
    </row>
    <row r="100" spans="1:10" ht="20.100000000000001" customHeight="1" x14ac:dyDescent="0.3">
      <c r="A100" s="1" t="s">
        <v>13</v>
      </c>
      <c r="B100" s="389"/>
      <c r="C100" s="411">
        <v>0</v>
      </c>
      <c r="D100" s="169">
        <v>0</v>
      </c>
      <c r="E100" s="209">
        <v>1</v>
      </c>
      <c r="F100" s="191">
        <v>1</v>
      </c>
      <c r="G100" s="169">
        <v>2</v>
      </c>
      <c r="H100" s="191">
        <v>2</v>
      </c>
      <c r="I100" s="191">
        <v>0</v>
      </c>
      <c r="J100" s="416">
        <v>2</v>
      </c>
    </row>
    <row r="101" spans="1:10" ht="20.100000000000001" customHeight="1" x14ac:dyDescent="0.3">
      <c r="A101" s="1" t="s">
        <v>14</v>
      </c>
      <c r="B101" s="389"/>
      <c r="C101" s="411">
        <v>0</v>
      </c>
      <c r="D101" s="169">
        <v>14</v>
      </c>
      <c r="E101" s="209">
        <v>3</v>
      </c>
      <c r="F101" s="191">
        <v>1</v>
      </c>
      <c r="G101" s="169">
        <v>18</v>
      </c>
      <c r="H101" s="191">
        <v>18</v>
      </c>
      <c r="I101" s="191">
        <v>0</v>
      </c>
      <c r="J101" s="416">
        <v>18</v>
      </c>
    </row>
    <row r="102" spans="1:10" ht="20.100000000000001" customHeight="1" x14ac:dyDescent="0.3">
      <c r="A102" s="1" t="s">
        <v>15</v>
      </c>
      <c r="B102" s="389"/>
      <c r="C102" s="411">
        <v>0</v>
      </c>
      <c r="D102" s="169">
        <v>0</v>
      </c>
      <c r="E102" s="209">
        <v>2</v>
      </c>
      <c r="F102" s="191">
        <v>1</v>
      </c>
      <c r="G102" s="169">
        <v>3</v>
      </c>
      <c r="H102" s="191">
        <v>3</v>
      </c>
      <c r="I102" s="191">
        <v>0</v>
      </c>
      <c r="J102" s="416">
        <v>3</v>
      </c>
    </row>
    <row r="103" spans="1:10" ht="20.100000000000001" customHeight="1" x14ac:dyDescent="0.3">
      <c r="A103" s="1" t="s">
        <v>16</v>
      </c>
      <c r="B103" s="389"/>
      <c r="C103" s="411">
        <v>0</v>
      </c>
      <c r="D103" s="169">
        <v>0</v>
      </c>
      <c r="E103" s="209">
        <v>1</v>
      </c>
      <c r="F103" s="191">
        <v>0</v>
      </c>
      <c r="G103" s="169">
        <v>1</v>
      </c>
      <c r="H103" s="191">
        <v>1</v>
      </c>
      <c r="I103" s="191">
        <v>0</v>
      </c>
      <c r="J103" s="416">
        <v>1</v>
      </c>
    </row>
    <row r="104" spans="1:10" ht="20.100000000000001" customHeight="1" x14ac:dyDescent="0.3">
      <c r="A104" s="128" t="s">
        <v>17</v>
      </c>
      <c r="B104" s="389"/>
      <c r="C104" s="411">
        <v>0</v>
      </c>
      <c r="D104" s="169">
        <v>0</v>
      </c>
      <c r="E104" s="209">
        <v>1</v>
      </c>
      <c r="F104" s="191">
        <v>2</v>
      </c>
      <c r="G104" s="169">
        <v>3</v>
      </c>
      <c r="H104" s="191">
        <v>3</v>
      </c>
      <c r="I104" s="191">
        <v>0</v>
      </c>
      <c r="J104" s="416">
        <v>3</v>
      </c>
    </row>
    <row r="105" spans="1:10" ht="20.100000000000001" customHeight="1" x14ac:dyDescent="0.3">
      <c r="A105" s="1" t="s">
        <v>18</v>
      </c>
      <c r="B105" s="389"/>
      <c r="C105" s="411">
        <v>0</v>
      </c>
      <c r="D105" s="169">
        <v>0</v>
      </c>
      <c r="E105" s="209">
        <v>1</v>
      </c>
      <c r="F105" s="191">
        <v>1</v>
      </c>
      <c r="G105" s="169">
        <v>2</v>
      </c>
      <c r="H105" s="191">
        <v>2</v>
      </c>
      <c r="I105" s="191">
        <v>0</v>
      </c>
      <c r="J105" s="416">
        <v>2</v>
      </c>
    </row>
    <row r="106" spans="1:10" ht="20.100000000000001" customHeight="1" x14ac:dyDescent="0.3">
      <c r="A106" s="1" t="s">
        <v>19</v>
      </c>
      <c r="B106" s="389"/>
      <c r="C106" s="411">
        <v>0</v>
      </c>
      <c r="D106" s="169">
        <v>0</v>
      </c>
      <c r="E106" s="209">
        <v>0</v>
      </c>
      <c r="F106" s="191">
        <v>0</v>
      </c>
      <c r="G106" s="169">
        <v>0</v>
      </c>
      <c r="H106" s="191">
        <v>0</v>
      </c>
      <c r="I106" s="191">
        <v>0</v>
      </c>
      <c r="J106" s="416">
        <v>0</v>
      </c>
    </row>
    <row r="107" spans="1:10" ht="20.100000000000001" customHeight="1" x14ac:dyDescent="0.3">
      <c r="A107" s="1" t="s">
        <v>20</v>
      </c>
      <c r="B107" s="389"/>
      <c r="C107" s="411">
        <v>0</v>
      </c>
      <c r="D107" s="169">
        <v>0</v>
      </c>
      <c r="E107" s="209">
        <v>0</v>
      </c>
      <c r="F107" s="191">
        <v>0</v>
      </c>
      <c r="G107" s="169">
        <v>0</v>
      </c>
      <c r="H107" s="191">
        <v>0</v>
      </c>
      <c r="I107" s="191">
        <v>0</v>
      </c>
      <c r="J107" s="416">
        <v>0</v>
      </c>
    </row>
    <row r="108" spans="1:10" ht="20.100000000000001" customHeight="1" thickBot="1" x14ac:dyDescent="0.35">
      <c r="A108" s="1" t="s">
        <v>21</v>
      </c>
      <c r="B108" s="390"/>
      <c r="C108" s="411">
        <v>0</v>
      </c>
      <c r="D108" s="169">
        <v>0</v>
      </c>
      <c r="E108" s="207">
        <v>0</v>
      </c>
      <c r="F108" s="208">
        <v>0</v>
      </c>
      <c r="G108" s="169">
        <v>0</v>
      </c>
      <c r="H108" s="191">
        <v>0</v>
      </c>
      <c r="I108" s="191">
        <v>0</v>
      </c>
      <c r="J108" s="416">
        <v>0</v>
      </c>
    </row>
    <row r="109" spans="1:10" ht="20.100000000000001" customHeight="1" thickBot="1" x14ac:dyDescent="0.35">
      <c r="A109" s="132">
        <f>A88+1</f>
        <v>5</v>
      </c>
      <c r="B109" s="393" t="s">
        <v>54</v>
      </c>
      <c r="C109" s="413">
        <f t="shared" ref="C109:F109" si="9">SUM(C89:C108)</f>
        <v>3</v>
      </c>
      <c r="D109" s="177">
        <f t="shared" si="9"/>
        <v>14</v>
      </c>
      <c r="E109" s="177">
        <f t="shared" si="9"/>
        <v>10</v>
      </c>
      <c r="F109" s="177">
        <f t="shared" si="9"/>
        <v>6</v>
      </c>
      <c r="G109" s="177">
        <f t="shared" ref="G109:G130" si="10">C109+F109+E109+D109</f>
        <v>33</v>
      </c>
      <c r="H109" s="177">
        <f>SUM(H89:H108)</f>
        <v>33</v>
      </c>
      <c r="I109" s="177">
        <f>SUM(I89:I108)</f>
        <v>0</v>
      </c>
      <c r="J109" s="414">
        <f>SUM(J89:J108)</f>
        <v>33</v>
      </c>
    </row>
    <row r="110" spans="1:10" ht="20.100000000000001" customHeight="1" x14ac:dyDescent="0.3">
      <c r="A110" s="130" t="s">
        <v>2</v>
      </c>
      <c r="B110" s="392" t="s">
        <v>55</v>
      </c>
      <c r="C110" s="411">
        <v>1</v>
      </c>
      <c r="D110" s="169">
        <v>0</v>
      </c>
      <c r="E110" s="170">
        <v>0</v>
      </c>
      <c r="F110" s="171">
        <v>0</v>
      </c>
      <c r="G110" s="169">
        <f t="shared" si="10"/>
        <v>1</v>
      </c>
      <c r="H110" s="171">
        <v>1</v>
      </c>
      <c r="I110" s="171">
        <v>0</v>
      </c>
      <c r="J110" s="417">
        <f t="shared" si="7"/>
        <v>1</v>
      </c>
    </row>
    <row r="111" spans="1:10" ht="20.100000000000001" customHeight="1" x14ac:dyDescent="0.3">
      <c r="A111" s="1" t="s">
        <v>3</v>
      </c>
      <c r="B111" s="389"/>
      <c r="C111" s="411"/>
      <c r="D111" s="169"/>
      <c r="E111" s="170"/>
      <c r="F111" s="171"/>
      <c r="G111" s="169">
        <f t="shared" si="10"/>
        <v>0</v>
      </c>
      <c r="H111" s="171"/>
      <c r="I111" s="171"/>
      <c r="J111" s="417">
        <f t="shared" si="7"/>
        <v>0</v>
      </c>
    </row>
    <row r="112" spans="1:10" ht="20.100000000000001" customHeight="1" x14ac:dyDescent="0.3">
      <c r="A112" s="1" t="s">
        <v>4</v>
      </c>
      <c r="B112" s="389"/>
      <c r="C112" s="411"/>
      <c r="D112" s="169">
        <v>0</v>
      </c>
      <c r="E112" s="170">
        <v>1</v>
      </c>
      <c r="F112" s="171">
        <v>0</v>
      </c>
      <c r="G112" s="169">
        <f t="shared" si="10"/>
        <v>1</v>
      </c>
      <c r="H112" s="171">
        <v>1</v>
      </c>
      <c r="I112" s="171"/>
      <c r="J112" s="417">
        <f t="shared" si="7"/>
        <v>1</v>
      </c>
    </row>
    <row r="113" spans="1:10" ht="20.100000000000001" customHeight="1" x14ac:dyDescent="0.3">
      <c r="A113" s="1" t="s">
        <v>5</v>
      </c>
      <c r="B113" s="389"/>
      <c r="C113" s="411"/>
      <c r="D113" s="169"/>
      <c r="E113" s="170"/>
      <c r="F113" s="171"/>
      <c r="G113" s="169">
        <f t="shared" si="10"/>
        <v>0</v>
      </c>
      <c r="H113" s="210"/>
      <c r="I113" s="210"/>
      <c r="J113" s="417">
        <f t="shared" si="7"/>
        <v>0</v>
      </c>
    </row>
    <row r="114" spans="1:10" ht="20.100000000000001" customHeight="1" x14ac:dyDescent="0.3">
      <c r="A114" s="1" t="s">
        <v>6</v>
      </c>
      <c r="B114" s="389"/>
      <c r="C114" s="411"/>
      <c r="D114" s="169"/>
      <c r="E114" s="170"/>
      <c r="F114" s="171"/>
      <c r="G114" s="169">
        <f t="shared" si="10"/>
        <v>0</v>
      </c>
      <c r="H114" s="210"/>
      <c r="I114" s="210"/>
      <c r="J114" s="417">
        <f t="shared" si="7"/>
        <v>0</v>
      </c>
    </row>
    <row r="115" spans="1:10" ht="20.100000000000001" customHeight="1" x14ac:dyDescent="0.3">
      <c r="A115" s="1" t="s">
        <v>7</v>
      </c>
      <c r="B115" s="389"/>
      <c r="C115" s="411"/>
      <c r="D115" s="169"/>
      <c r="E115" s="170"/>
      <c r="F115" s="171"/>
      <c r="G115" s="169">
        <f t="shared" si="10"/>
        <v>0</v>
      </c>
      <c r="H115" s="210"/>
      <c r="I115" s="210"/>
      <c r="J115" s="417">
        <f t="shared" si="7"/>
        <v>0</v>
      </c>
    </row>
    <row r="116" spans="1:10" ht="20.100000000000001" customHeight="1" x14ac:dyDescent="0.3">
      <c r="A116" s="1" t="s">
        <v>8</v>
      </c>
      <c r="B116" s="389"/>
      <c r="C116" s="411"/>
      <c r="D116" s="169"/>
      <c r="E116" s="170"/>
      <c r="F116" s="171"/>
      <c r="G116" s="169">
        <f t="shared" si="10"/>
        <v>0</v>
      </c>
      <c r="H116" s="210"/>
      <c r="I116" s="210"/>
      <c r="J116" s="417">
        <f t="shared" si="7"/>
        <v>0</v>
      </c>
    </row>
    <row r="117" spans="1:10" ht="20.100000000000001" customHeight="1" x14ac:dyDescent="0.3">
      <c r="A117" s="1" t="s">
        <v>9</v>
      </c>
      <c r="B117" s="389"/>
      <c r="C117" s="411"/>
      <c r="D117" s="169"/>
      <c r="E117" s="170"/>
      <c r="F117" s="171"/>
      <c r="G117" s="169">
        <f t="shared" si="10"/>
        <v>0</v>
      </c>
      <c r="H117" s="210"/>
      <c r="I117" s="210"/>
      <c r="J117" s="417">
        <f t="shared" si="7"/>
        <v>0</v>
      </c>
    </row>
    <row r="118" spans="1:10" ht="20.100000000000001" customHeight="1" x14ac:dyDescent="0.3">
      <c r="A118" s="1" t="s">
        <v>10</v>
      </c>
      <c r="B118" s="389"/>
      <c r="C118" s="411"/>
      <c r="D118" s="169"/>
      <c r="E118" s="170"/>
      <c r="F118" s="171"/>
      <c r="G118" s="169">
        <f t="shared" si="10"/>
        <v>0</v>
      </c>
      <c r="H118" s="210"/>
      <c r="I118" s="210"/>
      <c r="J118" s="417">
        <f t="shared" si="7"/>
        <v>0</v>
      </c>
    </row>
    <row r="119" spans="1:10" ht="20.100000000000001" customHeight="1" x14ac:dyDescent="0.3">
      <c r="A119" s="1" t="s">
        <v>11</v>
      </c>
      <c r="B119" s="389"/>
      <c r="C119" s="411"/>
      <c r="D119" s="169"/>
      <c r="E119" s="170"/>
      <c r="F119" s="171"/>
      <c r="G119" s="169">
        <f t="shared" si="10"/>
        <v>0</v>
      </c>
      <c r="H119" s="210"/>
      <c r="I119" s="210"/>
      <c r="J119" s="417">
        <f t="shared" si="7"/>
        <v>0</v>
      </c>
    </row>
    <row r="120" spans="1:10" ht="20.100000000000001" customHeight="1" x14ac:dyDescent="0.3">
      <c r="A120" s="1" t="s">
        <v>12</v>
      </c>
      <c r="B120" s="389"/>
      <c r="C120" s="411"/>
      <c r="D120" s="169"/>
      <c r="E120" s="170"/>
      <c r="F120" s="171"/>
      <c r="G120" s="169">
        <f t="shared" si="10"/>
        <v>0</v>
      </c>
      <c r="H120" s="210"/>
      <c r="I120" s="210"/>
      <c r="J120" s="417">
        <f t="shared" si="7"/>
        <v>0</v>
      </c>
    </row>
    <row r="121" spans="1:10" ht="20.100000000000001" customHeight="1" x14ac:dyDescent="0.3">
      <c r="A121" s="1" t="s">
        <v>13</v>
      </c>
      <c r="B121" s="389"/>
      <c r="C121" s="411"/>
      <c r="D121" s="169"/>
      <c r="E121" s="170"/>
      <c r="F121" s="171"/>
      <c r="G121" s="169">
        <f t="shared" si="10"/>
        <v>0</v>
      </c>
      <c r="H121" s="210"/>
      <c r="I121" s="210"/>
      <c r="J121" s="417">
        <f t="shared" si="7"/>
        <v>0</v>
      </c>
    </row>
    <row r="122" spans="1:10" ht="20.100000000000001" customHeight="1" x14ac:dyDescent="0.3">
      <c r="A122" s="1" t="s">
        <v>14</v>
      </c>
      <c r="B122" s="389"/>
      <c r="C122" s="411"/>
      <c r="D122" s="169">
        <v>5</v>
      </c>
      <c r="E122" s="169">
        <v>3</v>
      </c>
      <c r="F122" s="169">
        <v>1</v>
      </c>
      <c r="G122" s="169">
        <f t="shared" si="10"/>
        <v>9</v>
      </c>
      <c r="H122" s="169">
        <v>9</v>
      </c>
      <c r="I122" s="169">
        <v>0</v>
      </c>
      <c r="J122" s="417">
        <f t="shared" si="7"/>
        <v>9</v>
      </c>
    </row>
    <row r="123" spans="1:10" ht="20.100000000000001" customHeight="1" x14ac:dyDescent="0.3">
      <c r="A123" s="1" t="s">
        <v>15</v>
      </c>
      <c r="B123" s="389"/>
      <c r="C123" s="411"/>
      <c r="D123" s="169">
        <v>0</v>
      </c>
      <c r="E123" s="169">
        <v>1</v>
      </c>
      <c r="F123" s="169">
        <v>0</v>
      </c>
      <c r="G123" s="169">
        <f t="shared" si="10"/>
        <v>1</v>
      </c>
      <c r="H123" s="169">
        <v>1</v>
      </c>
      <c r="I123" s="169">
        <v>0</v>
      </c>
      <c r="J123" s="417">
        <f t="shared" si="7"/>
        <v>1</v>
      </c>
    </row>
    <row r="124" spans="1:10" ht="20.100000000000001" customHeight="1" x14ac:dyDescent="0.3">
      <c r="A124" s="1" t="s">
        <v>16</v>
      </c>
      <c r="B124" s="389"/>
      <c r="C124" s="411"/>
      <c r="D124" s="169">
        <v>0</v>
      </c>
      <c r="E124" s="169">
        <v>1</v>
      </c>
      <c r="F124" s="169">
        <v>0</v>
      </c>
      <c r="G124" s="169">
        <f t="shared" si="10"/>
        <v>1</v>
      </c>
      <c r="H124" s="169">
        <v>1</v>
      </c>
      <c r="I124" s="169">
        <v>0</v>
      </c>
      <c r="J124" s="417">
        <f t="shared" si="7"/>
        <v>1</v>
      </c>
    </row>
    <row r="125" spans="1:10" ht="20.100000000000001" customHeight="1" x14ac:dyDescent="0.3">
      <c r="A125" s="128" t="s">
        <v>17</v>
      </c>
      <c r="B125" s="389"/>
      <c r="C125" s="411"/>
      <c r="D125" s="169"/>
      <c r="E125" s="169"/>
      <c r="F125" s="169"/>
      <c r="G125" s="169">
        <f t="shared" si="10"/>
        <v>0</v>
      </c>
      <c r="H125" s="169"/>
      <c r="I125" s="169"/>
      <c r="J125" s="417">
        <f t="shared" si="7"/>
        <v>0</v>
      </c>
    </row>
    <row r="126" spans="1:10" ht="20.100000000000001" customHeight="1" x14ac:dyDescent="0.3">
      <c r="A126" s="1" t="s">
        <v>18</v>
      </c>
      <c r="B126" s="389"/>
      <c r="C126" s="411"/>
      <c r="D126" s="169">
        <v>0</v>
      </c>
      <c r="E126" s="169">
        <v>1</v>
      </c>
      <c r="F126" s="169">
        <v>0</v>
      </c>
      <c r="G126" s="169">
        <f t="shared" si="10"/>
        <v>1</v>
      </c>
      <c r="H126" s="169">
        <v>1</v>
      </c>
      <c r="I126" s="169">
        <v>0</v>
      </c>
      <c r="J126" s="417">
        <f t="shared" si="7"/>
        <v>1</v>
      </c>
    </row>
    <row r="127" spans="1:10" ht="20.100000000000001" customHeight="1" x14ac:dyDescent="0.3">
      <c r="A127" s="1" t="s">
        <v>19</v>
      </c>
      <c r="B127" s="389"/>
      <c r="C127" s="411"/>
      <c r="D127" s="169"/>
      <c r="E127" s="169"/>
      <c r="F127" s="169"/>
      <c r="G127" s="169">
        <f t="shared" si="10"/>
        <v>0</v>
      </c>
      <c r="H127" s="169"/>
      <c r="I127" s="169"/>
      <c r="J127" s="417">
        <f t="shared" si="7"/>
        <v>0</v>
      </c>
    </row>
    <row r="128" spans="1:10" ht="20.100000000000001" customHeight="1" x14ac:dyDescent="0.3">
      <c r="A128" s="1" t="s">
        <v>20</v>
      </c>
      <c r="B128" s="389"/>
      <c r="C128" s="411"/>
      <c r="D128" s="169">
        <v>0</v>
      </c>
      <c r="E128" s="169">
        <v>0</v>
      </c>
      <c r="F128" s="169">
        <v>2</v>
      </c>
      <c r="G128" s="169">
        <f t="shared" si="10"/>
        <v>2</v>
      </c>
      <c r="H128" s="169">
        <v>2</v>
      </c>
      <c r="I128" s="169">
        <v>0</v>
      </c>
      <c r="J128" s="417">
        <f t="shared" si="7"/>
        <v>2</v>
      </c>
    </row>
    <row r="129" spans="1:10" ht="20.100000000000001" customHeight="1" thickBot="1" x14ac:dyDescent="0.35">
      <c r="A129" s="1" t="s">
        <v>21</v>
      </c>
      <c r="B129" s="390"/>
      <c r="C129" s="411"/>
      <c r="D129" s="169"/>
      <c r="E129" s="170"/>
      <c r="F129" s="171"/>
      <c r="G129" s="169">
        <f t="shared" si="10"/>
        <v>0</v>
      </c>
      <c r="H129" s="169"/>
      <c r="I129" s="169"/>
      <c r="J129" s="417">
        <f t="shared" si="7"/>
        <v>0</v>
      </c>
    </row>
    <row r="130" spans="1:10" ht="20.100000000000001" customHeight="1" thickBot="1" x14ac:dyDescent="0.35">
      <c r="A130" s="132">
        <f>A109+1</f>
        <v>6</v>
      </c>
      <c r="B130" s="397" t="s">
        <v>55</v>
      </c>
      <c r="C130" s="413">
        <f t="shared" ref="C130:F130" si="11">SUM(C110:C129)</f>
        <v>1</v>
      </c>
      <c r="D130" s="177">
        <f t="shared" si="11"/>
        <v>5</v>
      </c>
      <c r="E130" s="177">
        <f t="shared" si="11"/>
        <v>7</v>
      </c>
      <c r="F130" s="177">
        <f t="shared" si="11"/>
        <v>3</v>
      </c>
      <c r="G130" s="177">
        <f t="shared" si="10"/>
        <v>16</v>
      </c>
      <c r="H130" s="177">
        <f>SUM(H110:H129)</f>
        <v>16</v>
      </c>
      <c r="I130" s="177">
        <f>SUM(I110:I129)</f>
        <v>0</v>
      </c>
      <c r="J130" s="414">
        <f>SUM(J110:J129)</f>
        <v>16</v>
      </c>
    </row>
    <row r="131" spans="1:10" ht="20.100000000000001" customHeight="1" x14ac:dyDescent="0.3">
      <c r="A131" s="130" t="s">
        <v>2</v>
      </c>
      <c r="B131" s="392" t="s">
        <v>56</v>
      </c>
      <c r="C131" s="411">
        <v>1</v>
      </c>
      <c r="D131" s="169">
        <v>0</v>
      </c>
      <c r="E131" s="169">
        <v>0</v>
      </c>
      <c r="F131" s="169">
        <v>0</v>
      </c>
      <c r="G131" s="169">
        <v>1</v>
      </c>
      <c r="H131" s="169">
        <v>1</v>
      </c>
      <c r="I131" s="201">
        <v>0</v>
      </c>
      <c r="J131" s="416">
        <v>1</v>
      </c>
    </row>
    <row r="132" spans="1:10" ht="20.100000000000001" customHeight="1" x14ac:dyDescent="0.3">
      <c r="A132" s="1" t="s">
        <v>3</v>
      </c>
      <c r="B132" s="389"/>
      <c r="C132" s="411">
        <v>0</v>
      </c>
      <c r="D132" s="169">
        <v>0</v>
      </c>
      <c r="E132" s="169">
        <v>0</v>
      </c>
      <c r="F132" s="169">
        <v>0</v>
      </c>
      <c r="G132" s="169">
        <v>0</v>
      </c>
      <c r="H132" s="201">
        <v>0</v>
      </c>
      <c r="I132" s="201">
        <v>0</v>
      </c>
      <c r="J132" s="416">
        <v>0</v>
      </c>
    </row>
    <row r="133" spans="1:10" ht="20.100000000000001" customHeight="1" x14ac:dyDescent="0.3">
      <c r="A133" s="1" t="s">
        <v>4</v>
      </c>
      <c r="B133" s="389"/>
      <c r="C133" s="411">
        <v>0</v>
      </c>
      <c r="D133" s="169">
        <v>0</v>
      </c>
      <c r="E133" s="169">
        <v>0</v>
      </c>
      <c r="F133" s="169">
        <v>0</v>
      </c>
      <c r="G133" s="169">
        <v>0</v>
      </c>
      <c r="H133" s="201">
        <v>0</v>
      </c>
      <c r="I133" s="201">
        <v>0</v>
      </c>
      <c r="J133" s="416">
        <v>0</v>
      </c>
    </row>
    <row r="134" spans="1:10" ht="20.100000000000001" customHeight="1" x14ac:dyDescent="0.3">
      <c r="A134" s="1" t="s">
        <v>5</v>
      </c>
      <c r="B134" s="389"/>
      <c r="C134" s="411">
        <v>0</v>
      </c>
      <c r="D134" s="169">
        <v>0</v>
      </c>
      <c r="E134" s="169">
        <v>0</v>
      </c>
      <c r="F134" s="169">
        <v>0</v>
      </c>
      <c r="G134" s="169">
        <v>0</v>
      </c>
      <c r="H134" s="201">
        <v>0</v>
      </c>
      <c r="I134" s="201">
        <v>0</v>
      </c>
      <c r="J134" s="416">
        <v>0</v>
      </c>
    </row>
    <row r="135" spans="1:10" ht="20.100000000000001" customHeight="1" x14ac:dyDescent="0.3">
      <c r="A135" s="1" t="s">
        <v>6</v>
      </c>
      <c r="B135" s="389"/>
      <c r="C135" s="411">
        <v>0</v>
      </c>
      <c r="D135" s="169">
        <v>0</v>
      </c>
      <c r="E135" s="169">
        <v>0</v>
      </c>
      <c r="F135" s="169">
        <v>0</v>
      </c>
      <c r="G135" s="169">
        <v>0</v>
      </c>
      <c r="H135" s="201">
        <v>0</v>
      </c>
      <c r="I135" s="201">
        <v>0</v>
      </c>
      <c r="J135" s="416">
        <v>0</v>
      </c>
    </row>
    <row r="136" spans="1:10" ht="20.100000000000001" customHeight="1" x14ac:dyDescent="0.3">
      <c r="A136" s="1" t="s">
        <v>7</v>
      </c>
      <c r="B136" s="389"/>
      <c r="C136" s="411">
        <v>0</v>
      </c>
      <c r="D136" s="169">
        <v>0</v>
      </c>
      <c r="E136" s="169">
        <v>0</v>
      </c>
      <c r="F136" s="169">
        <v>0</v>
      </c>
      <c r="G136" s="169">
        <v>0</v>
      </c>
      <c r="H136" s="201">
        <v>0</v>
      </c>
      <c r="I136" s="201">
        <v>0</v>
      </c>
      <c r="J136" s="416">
        <v>0</v>
      </c>
    </row>
    <row r="137" spans="1:10" ht="20.100000000000001" customHeight="1" x14ac:dyDescent="0.3">
      <c r="A137" s="1" t="s">
        <v>8</v>
      </c>
      <c r="B137" s="389"/>
      <c r="C137" s="411">
        <v>0</v>
      </c>
      <c r="D137" s="169">
        <v>0</v>
      </c>
      <c r="E137" s="169">
        <v>0</v>
      </c>
      <c r="F137" s="169">
        <v>0</v>
      </c>
      <c r="G137" s="169">
        <v>0</v>
      </c>
      <c r="H137" s="201">
        <v>0</v>
      </c>
      <c r="I137" s="201">
        <v>0</v>
      </c>
      <c r="J137" s="416">
        <v>0</v>
      </c>
    </row>
    <row r="138" spans="1:10" ht="20.100000000000001" customHeight="1" x14ac:dyDescent="0.3">
      <c r="A138" s="1" t="s">
        <v>9</v>
      </c>
      <c r="B138" s="389"/>
      <c r="C138" s="411">
        <v>0</v>
      </c>
      <c r="D138" s="169">
        <v>0</v>
      </c>
      <c r="E138" s="169">
        <v>0</v>
      </c>
      <c r="F138" s="169">
        <v>0</v>
      </c>
      <c r="G138" s="169">
        <v>0</v>
      </c>
      <c r="H138" s="201">
        <v>0</v>
      </c>
      <c r="I138" s="201">
        <v>0</v>
      </c>
      <c r="J138" s="416">
        <v>0</v>
      </c>
    </row>
    <row r="139" spans="1:10" ht="20.100000000000001" customHeight="1" x14ac:dyDescent="0.3">
      <c r="A139" s="1" t="s">
        <v>10</v>
      </c>
      <c r="B139" s="389"/>
      <c r="C139" s="411">
        <v>0</v>
      </c>
      <c r="D139" s="169">
        <v>0</v>
      </c>
      <c r="E139" s="169">
        <v>0</v>
      </c>
      <c r="F139" s="169">
        <v>0</v>
      </c>
      <c r="G139" s="169">
        <v>0</v>
      </c>
      <c r="H139" s="201">
        <v>0</v>
      </c>
      <c r="I139" s="201">
        <v>0</v>
      </c>
      <c r="J139" s="416">
        <v>0</v>
      </c>
    </row>
    <row r="140" spans="1:10" ht="20.100000000000001" customHeight="1" x14ac:dyDescent="0.3">
      <c r="A140" s="1" t="s">
        <v>11</v>
      </c>
      <c r="B140" s="389"/>
      <c r="C140" s="411">
        <v>0</v>
      </c>
      <c r="D140" s="169">
        <v>0</v>
      </c>
      <c r="E140" s="169">
        <v>0</v>
      </c>
      <c r="F140" s="169">
        <v>0</v>
      </c>
      <c r="G140" s="169">
        <v>0</v>
      </c>
      <c r="H140" s="201">
        <v>0</v>
      </c>
      <c r="I140" s="201">
        <v>0</v>
      </c>
      <c r="J140" s="416">
        <v>0</v>
      </c>
    </row>
    <row r="141" spans="1:10" ht="20.100000000000001" customHeight="1" x14ac:dyDescent="0.3">
      <c r="A141" s="1" t="s">
        <v>12</v>
      </c>
      <c r="B141" s="389"/>
      <c r="C141" s="411">
        <v>0</v>
      </c>
      <c r="D141" s="169">
        <v>0</v>
      </c>
      <c r="E141" s="169">
        <v>0</v>
      </c>
      <c r="F141" s="169">
        <v>0</v>
      </c>
      <c r="G141" s="169">
        <v>0</v>
      </c>
      <c r="H141" s="201">
        <v>0</v>
      </c>
      <c r="I141" s="201">
        <v>0</v>
      </c>
      <c r="J141" s="416">
        <v>0</v>
      </c>
    </row>
    <row r="142" spans="1:10" ht="20.100000000000001" customHeight="1" x14ac:dyDescent="0.3">
      <c r="A142" s="1" t="s">
        <v>13</v>
      </c>
      <c r="B142" s="389"/>
      <c r="C142" s="411">
        <v>0</v>
      </c>
      <c r="D142" s="169">
        <v>0</v>
      </c>
      <c r="E142" s="169">
        <v>0</v>
      </c>
      <c r="F142" s="169">
        <v>0</v>
      </c>
      <c r="G142" s="169">
        <v>0</v>
      </c>
      <c r="H142" s="201">
        <v>0</v>
      </c>
      <c r="I142" s="201">
        <v>0</v>
      </c>
      <c r="J142" s="416">
        <v>0</v>
      </c>
    </row>
    <row r="143" spans="1:10" ht="20.100000000000001" customHeight="1" x14ac:dyDescent="0.3">
      <c r="A143" s="1" t="s">
        <v>14</v>
      </c>
      <c r="B143" s="389"/>
      <c r="C143" s="411">
        <v>0</v>
      </c>
      <c r="D143" s="193">
        <v>9</v>
      </c>
      <c r="E143" s="193">
        <v>0</v>
      </c>
      <c r="F143" s="193">
        <v>0</v>
      </c>
      <c r="G143" s="169">
        <v>9</v>
      </c>
      <c r="H143" s="193">
        <v>9</v>
      </c>
      <c r="I143" s="193">
        <v>0</v>
      </c>
      <c r="J143" s="416">
        <v>9</v>
      </c>
    </row>
    <row r="144" spans="1:10" ht="20.100000000000001" customHeight="1" x14ac:dyDescent="0.3">
      <c r="A144" s="1" t="s">
        <v>15</v>
      </c>
      <c r="B144" s="389"/>
      <c r="C144" s="411">
        <v>0</v>
      </c>
      <c r="D144" s="193">
        <v>0</v>
      </c>
      <c r="E144" s="193">
        <v>1</v>
      </c>
      <c r="F144" s="193">
        <v>0</v>
      </c>
      <c r="G144" s="169">
        <v>1</v>
      </c>
      <c r="H144" s="193">
        <v>1</v>
      </c>
      <c r="I144" s="193">
        <v>0</v>
      </c>
      <c r="J144" s="416">
        <v>1</v>
      </c>
    </row>
    <row r="145" spans="1:10" ht="20.100000000000001" customHeight="1" x14ac:dyDescent="0.3">
      <c r="A145" s="1" t="s">
        <v>16</v>
      </c>
      <c r="B145" s="389"/>
      <c r="C145" s="411">
        <v>0</v>
      </c>
      <c r="D145" s="193">
        <v>0</v>
      </c>
      <c r="E145" s="193">
        <v>0</v>
      </c>
      <c r="F145" s="193">
        <v>0</v>
      </c>
      <c r="G145" s="169">
        <v>0</v>
      </c>
      <c r="H145" s="193">
        <v>0</v>
      </c>
      <c r="I145" s="193">
        <v>0</v>
      </c>
      <c r="J145" s="416">
        <v>0</v>
      </c>
    </row>
    <row r="146" spans="1:10" ht="20.100000000000001" customHeight="1" x14ac:dyDescent="0.3">
      <c r="A146" s="128" t="s">
        <v>17</v>
      </c>
      <c r="B146" s="389"/>
      <c r="C146" s="411">
        <v>0</v>
      </c>
      <c r="D146" s="193">
        <v>0</v>
      </c>
      <c r="E146" s="193">
        <v>0</v>
      </c>
      <c r="F146" s="193">
        <v>0</v>
      </c>
      <c r="G146" s="169">
        <v>0</v>
      </c>
      <c r="H146" s="193">
        <v>0</v>
      </c>
      <c r="I146" s="193">
        <v>0</v>
      </c>
      <c r="J146" s="416">
        <v>0</v>
      </c>
    </row>
    <row r="147" spans="1:10" ht="20.100000000000001" customHeight="1" x14ac:dyDescent="0.3">
      <c r="A147" s="1" t="s">
        <v>18</v>
      </c>
      <c r="B147" s="389"/>
      <c r="C147" s="411">
        <v>0</v>
      </c>
      <c r="D147" s="193">
        <v>0</v>
      </c>
      <c r="E147" s="193">
        <v>1</v>
      </c>
      <c r="F147" s="193">
        <v>0</v>
      </c>
      <c r="G147" s="169">
        <v>1</v>
      </c>
      <c r="H147" s="193">
        <v>1</v>
      </c>
      <c r="I147" s="193">
        <v>0</v>
      </c>
      <c r="J147" s="416">
        <v>1</v>
      </c>
    </row>
    <row r="148" spans="1:10" ht="20.100000000000001" customHeight="1" x14ac:dyDescent="0.3">
      <c r="A148" s="1" t="s">
        <v>19</v>
      </c>
      <c r="B148" s="389"/>
      <c r="C148" s="411">
        <v>0</v>
      </c>
      <c r="D148" s="193">
        <v>0</v>
      </c>
      <c r="E148" s="193">
        <v>0</v>
      </c>
      <c r="F148" s="193">
        <v>0</v>
      </c>
      <c r="G148" s="169">
        <v>0</v>
      </c>
      <c r="H148" s="193">
        <v>0</v>
      </c>
      <c r="I148" s="193">
        <v>0</v>
      </c>
      <c r="J148" s="416">
        <v>0</v>
      </c>
    </row>
    <row r="149" spans="1:10" ht="20.100000000000001" customHeight="1" x14ac:dyDescent="0.3">
      <c r="A149" s="1" t="s">
        <v>20</v>
      </c>
      <c r="B149" s="389"/>
      <c r="C149" s="411">
        <v>0</v>
      </c>
      <c r="D149" s="193">
        <v>0</v>
      </c>
      <c r="E149" s="193">
        <v>0</v>
      </c>
      <c r="F149" s="193">
        <v>0</v>
      </c>
      <c r="G149" s="169">
        <v>0</v>
      </c>
      <c r="H149" s="193">
        <v>0</v>
      </c>
      <c r="I149" s="193">
        <v>0</v>
      </c>
      <c r="J149" s="416">
        <v>0</v>
      </c>
    </row>
    <row r="150" spans="1:10" ht="20.100000000000001" customHeight="1" thickBot="1" x14ac:dyDescent="0.35">
      <c r="A150" s="1" t="s">
        <v>21</v>
      </c>
      <c r="B150" s="390"/>
      <c r="C150" s="411">
        <v>0</v>
      </c>
      <c r="D150" s="169">
        <v>0</v>
      </c>
      <c r="E150" s="193">
        <v>0</v>
      </c>
      <c r="F150" s="193">
        <v>0</v>
      </c>
      <c r="G150" s="169">
        <v>0</v>
      </c>
      <c r="H150" s="201">
        <v>0</v>
      </c>
      <c r="I150" s="201">
        <v>0</v>
      </c>
      <c r="J150" s="416">
        <v>0</v>
      </c>
    </row>
    <row r="151" spans="1:10" ht="20.100000000000001" customHeight="1" thickBot="1" x14ac:dyDescent="0.35">
      <c r="A151" s="132">
        <f>A130+1</f>
        <v>7</v>
      </c>
      <c r="B151" s="397" t="s">
        <v>56</v>
      </c>
      <c r="C151" s="413">
        <f t="shared" ref="C151:F151" si="12">SUM(C131:C150)</f>
        <v>1</v>
      </c>
      <c r="D151" s="177">
        <f t="shared" si="12"/>
        <v>9</v>
      </c>
      <c r="E151" s="177">
        <f t="shared" si="12"/>
        <v>2</v>
      </c>
      <c r="F151" s="177">
        <f t="shared" si="12"/>
        <v>0</v>
      </c>
      <c r="G151" s="177">
        <f t="shared" ref="G151:G172" si="13">C151+F151+E151+D151</f>
        <v>12</v>
      </c>
      <c r="H151" s="177">
        <f>SUM(H131:H150)</f>
        <v>12</v>
      </c>
      <c r="I151" s="177">
        <f>SUM(I131:I150)</f>
        <v>0</v>
      </c>
      <c r="J151" s="204">
        <f>SUM(J131:J150)</f>
        <v>12</v>
      </c>
    </row>
    <row r="152" spans="1:10" ht="20.100000000000001" customHeight="1" x14ac:dyDescent="0.3">
      <c r="A152" s="130" t="s">
        <v>2</v>
      </c>
      <c r="B152" s="392" t="s">
        <v>57</v>
      </c>
      <c r="C152" s="411">
        <v>0</v>
      </c>
      <c r="D152" s="178">
        <v>1</v>
      </c>
      <c r="E152" s="217">
        <v>0</v>
      </c>
      <c r="F152" s="182">
        <v>0</v>
      </c>
      <c r="G152" s="169">
        <v>1</v>
      </c>
      <c r="H152" s="217">
        <v>0</v>
      </c>
      <c r="I152" s="217">
        <v>1</v>
      </c>
      <c r="J152" s="418">
        <v>1</v>
      </c>
    </row>
    <row r="153" spans="1:10" ht="20.100000000000001" customHeight="1" x14ac:dyDescent="0.3">
      <c r="A153" s="1" t="s">
        <v>3</v>
      </c>
      <c r="B153" s="389"/>
      <c r="C153" s="411">
        <v>0</v>
      </c>
      <c r="D153" s="178">
        <v>0</v>
      </c>
      <c r="E153" s="217">
        <v>0</v>
      </c>
      <c r="F153" s="182">
        <v>0</v>
      </c>
      <c r="G153" s="169">
        <v>0</v>
      </c>
      <c r="H153" s="217">
        <v>0</v>
      </c>
      <c r="I153" s="217">
        <v>0</v>
      </c>
      <c r="J153" s="418">
        <v>0</v>
      </c>
    </row>
    <row r="154" spans="1:10" ht="20.100000000000001" customHeight="1" x14ac:dyDescent="0.3">
      <c r="A154" s="1" t="s">
        <v>4</v>
      </c>
      <c r="B154" s="389"/>
      <c r="C154" s="411">
        <v>0</v>
      </c>
      <c r="D154" s="178">
        <v>0</v>
      </c>
      <c r="E154" s="217">
        <v>0</v>
      </c>
      <c r="F154" s="182">
        <v>0</v>
      </c>
      <c r="G154" s="169">
        <v>0</v>
      </c>
      <c r="H154" s="219">
        <v>0</v>
      </c>
      <c r="I154" s="219">
        <v>0</v>
      </c>
      <c r="J154" s="418">
        <v>0</v>
      </c>
    </row>
    <row r="155" spans="1:10" ht="20.100000000000001" customHeight="1" x14ac:dyDescent="0.3">
      <c r="A155" s="1" t="s">
        <v>5</v>
      </c>
      <c r="B155" s="389"/>
      <c r="C155" s="411">
        <v>0</v>
      </c>
      <c r="D155" s="178">
        <v>0</v>
      </c>
      <c r="E155" s="217">
        <v>0</v>
      </c>
      <c r="F155" s="182">
        <v>0</v>
      </c>
      <c r="G155" s="169">
        <v>0</v>
      </c>
      <c r="H155" s="219">
        <v>0</v>
      </c>
      <c r="I155" s="219">
        <v>0</v>
      </c>
      <c r="J155" s="418">
        <v>0</v>
      </c>
    </row>
    <row r="156" spans="1:10" ht="20.100000000000001" customHeight="1" x14ac:dyDescent="0.3">
      <c r="A156" s="1" t="s">
        <v>6</v>
      </c>
      <c r="B156" s="389"/>
      <c r="C156" s="411">
        <v>0</v>
      </c>
      <c r="D156" s="178">
        <v>0</v>
      </c>
      <c r="E156" s="217">
        <v>0</v>
      </c>
      <c r="F156" s="182">
        <v>0</v>
      </c>
      <c r="G156" s="169">
        <v>0</v>
      </c>
      <c r="H156" s="219">
        <v>0</v>
      </c>
      <c r="I156" s="219">
        <v>0</v>
      </c>
      <c r="J156" s="418">
        <v>0</v>
      </c>
    </row>
    <row r="157" spans="1:10" ht="20.100000000000001" customHeight="1" x14ac:dyDescent="0.3">
      <c r="A157" s="1" t="s">
        <v>7</v>
      </c>
      <c r="B157" s="389"/>
      <c r="C157" s="411">
        <v>0</v>
      </c>
      <c r="D157" s="178">
        <v>0</v>
      </c>
      <c r="E157" s="217">
        <v>0</v>
      </c>
      <c r="F157" s="182">
        <v>0</v>
      </c>
      <c r="G157" s="169">
        <v>0</v>
      </c>
      <c r="H157" s="219">
        <v>0</v>
      </c>
      <c r="I157" s="219">
        <v>0</v>
      </c>
      <c r="J157" s="418">
        <v>0</v>
      </c>
    </row>
    <row r="158" spans="1:10" ht="20.100000000000001" customHeight="1" x14ac:dyDescent="0.3">
      <c r="A158" s="1" t="s">
        <v>8</v>
      </c>
      <c r="B158" s="389"/>
      <c r="C158" s="411">
        <v>0</v>
      </c>
      <c r="D158" s="178">
        <v>0</v>
      </c>
      <c r="E158" s="217">
        <v>0</v>
      </c>
      <c r="F158" s="182">
        <v>0</v>
      </c>
      <c r="G158" s="169">
        <v>0</v>
      </c>
      <c r="H158" s="219">
        <v>0</v>
      </c>
      <c r="I158" s="219">
        <v>0</v>
      </c>
      <c r="J158" s="418">
        <v>0</v>
      </c>
    </row>
    <row r="159" spans="1:10" ht="20.100000000000001" customHeight="1" x14ac:dyDescent="0.3">
      <c r="A159" s="1" t="s">
        <v>9</v>
      </c>
      <c r="B159" s="389"/>
      <c r="C159" s="411">
        <v>0</v>
      </c>
      <c r="D159" s="178">
        <v>0</v>
      </c>
      <c r="E159" s="217">
        <v>0</v>
      </c>
      <c r="F159" s="182">
        <v>0</v>
      </c>
      <c r="G159" s="169">
        <v>0</v>
      </c>
      <c r="H159" s="219">
        <v>0</v>
      </c>
      <c r="I159" s="219">
        <v>0</v>
      </c>
      <c r="J159" s="418">
        <v>0</v>
      </c>
    </row>
    <row r="160" spans="1:10" ht="20.100000000000001" customHeight="1" x14ac:dyDescent="0.3">
      <c r="A160" s="1" t="s">
        <v>10</v>
      </c>
      <c r="B160" s="389"/>
      <c r="C160" s="411">
        <v>0</v>
      </c>
      <c r="D160" s="178">
        <v>0</v>
      </c>
      <c r="E160" s="217">
        <v>0</v>
      </c>
      <c r="F160" s="182">
        <v>1</v>
      </c>
      <c r="G160" s="169">
        <v>1</v>
      </c>
      <c r="H160" s="217">
        <v>1</v>
      </c>
      <c r="I160" s="217">
        <v>0</v>
      </c>
      <c r="J160" s="418">
        <v>1</v>
      </c>
    </row>
    <row r="161" spans="1:10" ht="20.100000000000001" customHeight="1" x14ac:dyDescent="0.3">
      <c r="A161" s="1" t="s">
        <v>11</v>
      </c>
      <c r="B161" s="389"/>
      <c r="C161" s="411">
        <v>0</v>
      </c>
      <c r="D161" s="178">
        <v>0</v>
      </c>
      <c r="E161" s="217">
        <v>0</v>
      </c>
      <c r="F161" s="182">
        <v>0</v>
      </c>
      <c r="G161" s="169">
        <v>0</v>
      </c>
      <c r="H161" s="217">
        <v>0</v>
      </c>
      <c r="I161" s="217">
        <v>0</v>
      </c>
      <c r="J161" s="418">
        <v>0</v>
      </c>
    </row>
    <row r="162" spans="1:10" ht="20.100000000000001" customHeight="1" x14ac:dyDescent="0.3">
      <c r="A162" s="1" t="s">
        <v>12</v>
      </c>
      <c r="B162" s="389"/>
      <c r="C162" s="411">
        <v>0</v>
      </c>
      <c r="D162" s="178">
        <v>0</v>
      </c>
      <c r="E162" s="217">
        <v>1</v>
      </c>
      <c r="F162" s="182">
        <v>0</v>
      </c>
      <c r="G162" s="169">
        <v>1</v>
      </c>
      <c r="H162" s="217">
        <v>1</v>
      </c>
      <c r="I162" s="217">
        <v>0</v>
      </c>
      <c r="J162" s="418">
        <v>1</v>
      </c>
    </row>
    <row r="163" spans="1:10" ht="20.100000000000001" customHeight="1" x14ac:dyDescent="0.3">
      <c r="A163" s="1" t="s">
        <v>13</v>
      </c>
      <c r="B163" s="389"/>
      <c r="C163" s="411">
        <v>0</v>
      </c>
      <c r="D163" s="178">
        <v>0</v>
      </c>
      <c r="E163" s="217">
        <v>1</v>
      </c>
      <c r="F163" s="182">
        <v>0</v>
      </c>
      <c r="G163" s="169">
        <v>1</v>
      </c>
      <c r="H163" s="217">
        <v>1</v>
      </c>
      <c r="I163" s="217">
        <v>0</v>
      </c>
      <c r="J163" s="418">
        <v>1</v>
      </c>
    </row>
    <row r="164" spans="1:10" ht="20.100000000000001" customHeight="1" x14ac:dyDescent="0.3">
      <c r="A164" s="1" t="s">
        <v>14</v>
      </c>
      <c r="B164" s="389"/>
      <c r="C164" s="411">
        <v>0</v>
      </c>
      <c r="D164" s="178">
        <v>11</v>
      </c>
      <c r="E164" s="217">
        <v>0</v>
      </c>
      <c r="F164" s="182">
        <v>0</v>
      </c>
      <c r="G164" s="169">
        <v>11</v>
      </c>
      <c r="H164" s="217">
        <v>6</v>
      </c>
      <c r="I164" s="217">
        <v>5</v>
      </c>
      <c r="J164" s="418">
        <v>11</v>
      </c>
    </row>
    <row r="165" spans="1:10" ht="20.100000000000001" customHeight="1" x14ac:dyDescent="0.3">
      <c r="A165" s="1" t="s">
        <v>15</v>
      </c>
      <c r="B165" s="389"/>
      <c r="C165" s="411">
        <v>0</v>
      </c>
      <c r="D165" s="178">
        <v>0</v>
      </c>
      <c r="E165" s="217">
        <v>3</v>
      </c>
      <c r="F165" s="182">
        <v>0</v>
      </c>
      <c r="G165" s="169">
        <v>3</v>
      </c>
      <c r="H165" s="217">
        <v>3</v>
      </c>
      <c r="I165" s="217">
        <v>0</v>
      </c>
      <c r="J165" s="418">
        <v>3</v>
      </c>
    </row>
    <row r="166" spans="1:10" ht="20.100000000000001" customHeight="1" x14ac:dyDescent="0.3">
      <c r="A166" s="1" t="s">
        <v>16</v>
      </c>
      <c r="B166" s="389"/>
      <c r="C166" s="411">
        <v>0</v>
      </c>
      <c r="D166" s="178">
        <v>0</v>
      </c>
      <c r="E166" s="217">
        <v>1</v>
      </c>
      <c r="F166" s="182">
        <v>0</v>
      </c>
      <c r="G166" s="169">
        <v>1</v>
      </c>
      <c r="H166" s="217">
        <v>1</v>
      </c>
      <c r="I166" s="217">
        <v>0</v>
      </c>
      <c r="J166" s="418">
        <v>1</v>
      </c>
    </row>
    <row r="167" spans="1:10" ht="20.100000000000001" customHeight="1" x14ac:dyDescent="0.3">
      <c r="A167" s="128" t="s">
        <v>17</v>
      </c>
      <c r="B167" s="389"/>
      <c r="C167" s="411">
        <v>0</v>
      </c>
      <c r="D167" s="178">
        <v>0</v>
      </c>
      <c r="E167" s="217">
        <v>0</v>
      </c>
      <c r="F167" s="182">
        <v>1</v>
      </c>
      <c r="G167" s="169">
        <v>1</v>
      </c>
      <c r="H167" s="217">
        <v>1</v>
      </c>
      <c r="I167" s="217">
        <v>0</v>
      </c>
      <c r="J167" s="418">
        <v>1</v>
      </c>
    </row>
    <row r="168" spans="1:10" ht="20.100000000000001" customHeight="1" x14ac:dyDescent="0.3">
      <c r="A168" s="1" t="s">
        <v>18</v>
      </c>
      <c r="B168" s="389"/>
      <c r="C168" s="411">
        <v>0</v>
      </c>
      <c r="D168" s="178">
        <v>0</v>
      </c>
      <c r="E168" s="217">
        <v>3</v>
      </c>
      <c r="F168" s="182">
        <v>1</v>
      </c>
      <c r="G168" s="169">
        <v>4</v>
      </c>
      <c r="H168" s="217">
        <v>4</v>
      </c>
      <c r="I168" s="217">
        <v>0</v>
      </c>
      <c r="J168" s="418">
        <v>4</v>
      </c>
    </row>
    <row r="169" spans="1:10" ht="20.100000000000001" customHeight="1" x14ac:dyDescent="0.3">
      <c r="A169" s="1" t="s">
        <v>19</v>
      </c>
      <c r="B169" s="389"/>
      <c r="C169" s="411">
        <v>0</v>
      </c>
      <c r="D169" s="178">
        <v>0</v>
      </c>
      <c r="E169" s="217">
        <v>0</v>
      </c>
      <c r="F169" s="182">
        <v>0</v>
      </c>
      <c r="G169" s="169">
        <v>0</v>
      </c>
      <c r="H169" s="217">
        <v>0</v>
      </c>
      <c r="I169" s="217">
        <v>0</v>
      </c>
      <c r="J169" s="418">
        <v>0</v>
      </c>
    </row>
    <row r="170" spans="1:10" ht="20.100000000000001" customHeight="1" x14ac:dyDescent="0.3">
      <c r="A170" s="1" t="s">
        <v>20</v>
      </c>
      <c r="B170" s="389"/>
      <c r="C170" s="411">
        <v>0</v>
      </c>
      <c r="D170" s="178">
        <v>0</v>
      </c>
      <c r="E170" s="217">
        <v>0</v>
      </c>
      <c r="F170" s="182">
        <v>0</v>
      </c>
      <c r="G170" s="169">
        <v>0</v>
      </c>
      <c r="H170" s="217">
        <v>0</v>
      </c>
      <c r="I170" s="217">
        <v>0</v>
      </c>
      <c r="J170" s="418">
        <v>0</v>
      </c>
    </row>
    <row r="171" spans="1:10" ht="20.100000000000001" customHeight="1" thickBot="1" x14ac:dyDescent="0.35">
      <c r="A171" s="1" t="s">
        <v>21</v>
      </c>
      <c r="B171" s="390"/>
      <c r="C171" s="411">
        <v>0</v>
      </c>
      <c r="D171" s="178">
        <v>0</v>
      </c>
      <c r="E171" s="217">
        <v>0</v>
      </c>
      <c r="F171" s="182">
        <v>0</v>
      </c>
      <c r="G171" s="169">
        <v>0</v>
      </c>
      <c r="H171" s="217">
        <v>0</v>
      </c>
      <c r="I171" s="217">
        <v>0</v>
      </c>
      <c r="J171" s="418">
        <v>0</v>
      </c>
    </row>
    <row r="172" spans="1:10" ht="20.100000000000001" customHeight="1" thickBot="1" x14ac:dyDescent="0.35">
      <c r="A172" s="132">
        <f>A151+1</f>
        <v>8</v>
      </c>
      <c r="B172" s="397" t="s">
        <v>57</v>
      </c>
      <c r="C172" s="413">
        <f t="shared" ref="C172:F172" si="14">SUM(C152:C171)</f>
        <v>0</v>
      </c>
      <c r="D172" s="177">
        <f t="shared" si="14"/>
        <v>12</v>
      </c>
      <c r="E172" s="177">
        <f t="shared" si="14"/>
        <v>9</v>
      </c>
      <c r="F172" s="177">
        <f t="shared" si="14"/>
        <v>3</v>
      </c>
      <c r="G172" s="177">
        <f t="shared" si="13"/>
        <v>24</v>
      </c>
      <c r="H172" s="177">
        <f>SUM(H152:H171)</f>
        <v>18</v>
      </c>
      <c r="I172" s="177">
        <f>SUM(I152:I171)</f>
        <v>6</v>
      </c>
      <c r="J172" s="414">
        <f>SUM(J152:J171)</f>
        <v>24</v>
      </c>
    </row>
    <row r="173" spans="1:10" ht="20.100000000000001" customHeight="1" x14ac:dyDescent="0.3">
      <c r="A173" s="130" t="s">
        <v>2</v>
      </c>
      <c r="B173" s="396" t="s">
        <v>61</v>
      </c>
      <c r="C173" s="411">
        <v>2</v>
      </c>
      <c r="D173" s="169">
        <v>0</v>
      </c>
      <c r="E173" s="207"/>
      <c r="F173" s="208"/>
      <c r="G173" s="169">
        <f t="shared" ref="G173:G214" si="15">C173+F173+E173+D173</f>
        <v>2</v>
      </c>
      <c r="H173" s="201">
        <v>1</v>
      </c>
      <c r="I173" s="201">
        <v>1</v>
      </c>
      <c r="J173" s="416">
        <f t="shared" ref="J173:J192" si="16">I173+H173</f>
        <v>2</v>
      </c>
    </row>
    <row r="174" spans="1:10" ht="20.100000000000001" customHeight="1" x14ac:dyDescent="0.3">
      <c r="A174" s="1" t="s">
        <v>3</v>
      </c>
      <c r="B174" s="389"/>
      <c r="C174" s="411"/>
      <c r="D174" s="169"/>
      <c r="E174" s="207"/>
      <c r="F174" s="208"/>
      <c r="G174" s="169">
        <f t="shared" si="15"/>
        <v>0</v>
      </c>
      <c r="H174" s="201"/>
      <c r="I174" s="201"/>
      <c r="J174" s="416">
        <f t="shared" si="16"/>
        <v>0</v>
      </c>
    </row>
    <row r="175" spans="1:10" ht="20.100000000000001" customHeight="1" x14ac:dyDescent="0.3">
      <c r="A175" s="1" t="s">
        <v>4</v>
      </c>
      <c r="B175" s="389"/>
      <c r="C175" s="411"/>
      <c r="D175" s="169"/>
      <c r="E175" s="207"/>
      <c r="F175" s="208"/>
      <c r="G175" s="169">
        <f t="shared" si="15"/>
        <v>0</v>
      </c>
      <c r="H175" s="201"/>
      <c r="I175" s="201"/>
      <c r="J175" s="416">
        <f t="shared" si="16"/>
        <v>0</v>
      </c>
    </row>
    <row r="176" spans="1:10" ht="20.100000000000001" customHeight="1" x14ac:dyDescent="0.3">
      <c r="A176" s="1" t="s">
        <v>5</v>
      </c>
      <c r="B176" s="389"/>
      <c r="C176" s="411"/>
      <c r="D176" s="169"/>
      <c r="E176" s="207"/>
      <c r="F176" s="208"/>
      <c r="G176" s="169">
        <f t="shared" si="15"/>
        <v>0</v>
      </c>
      <c r="H176" s="201"/>
      <c r="I176" s="201"/>
      <c r="J176" s="416">
        <f t="shared" si="16"/>
        <v>0</v>
      </c>
    </row>
    <row r="177" spans="1:10" ht="20.100000000000001" customHeight="1" x14ac:dyDescent="0.3">
      <c r="A177" s="1" t="s">
        <v>6</v>
      </c>
      <c r="B177" s="389"/>
      <c r="C177" s="411"/>
      <c r="D177" s="169"/>
      <c r="E177" s="207"/>
      <c r="F177" s="208"/>
      <c r="G177" s="169">
        <f t="shared" si="15"/>
        <v>0</v>
      </c>
      <c r="H177" s="201"/>
      <c r="I177" s="201"/>
      <c r="J177" s="416">
        <f t="shared" si="16"/>
        <v>0</v>
      </c>
    </row>
    <row r="178" spans="1:10" ht="20.100000000000001" customHeight="1" x14ac:dyDescent="0.3">
      <c r="A178" s="1" t="s">
        <v>7</v>
      </c>
      <c r="B178" s="389"/>
      <c r="C178" s="411"/>
      <c r="D178" s="169"/>
      <c r="E178" s="207"/>
      <c r="F178" s="208"/>
      <c r="G178" s="169">
        <f t="shared" si="15"/>
        <v>0</v>
      </c>
      <c r="H178" s="201"/>
      <c r="I178" s="201"/>
      <c r="J178" s="416">
        <f t="shared" si="16"/>
        <v>0</v>
      </c>
    </row>
    <row r="179" spans="1:10" ht="20.100000000000001" customHeight="1" x14ac:dyDescent="0.3">
      <c r="A179" s="1" t="s">
        <v>8</v>
      </c>
      <c r="B179" s="389"/>
      <c r="C179" s="411"/>
      <c r="D179" s="169"/>
      <c r="E179" s="207"/>
      <c r="F179" s="208"/>
      <c r="G179" s="169">
        <f t="shared" si="15"/>
        <v>0</v>
      </c>
      <c r="H179" s="201"/>
      <c r="I179" s="201"/>
      <c r="J179" s="416">
        <f t="shared" si="16"/>
        <v>0</v>
      </c>
    </row>
    <row r="180" spans="1:10" ht="20.100000000000001" customHeight="1" x14ac:dyDescent="0.3">
      <c r="A180" s="1" t="s">
        <v>9</v>
      </c>
      <c r="B180" s="389"/>
      <c r="C180" s="411"/>
      <c r="D180" s="169"/>
      <c r="E180" s="207"/>
      <c r="F180" s="208"/>
      <c r="G180" s="169">
        <f t="shared" si="15"/>
        <v>0</v>
      </c>
      <c r="H180" s="201"/>
      <c r="I180" s="201"/>
      <c r="J180" s="416">
        <f t="shared" si="16"/>
        <v>0</v>
      </c>
    </row>
    <row r="181" spans="1:10" ht="20.100000000000001" customHeight="1" x14ac:dyDescent="0.3">
      <c r="A181" s="1" t="s">
        <v>10</v>
      </c>
      <c r="B181" s="389"/>
      <c r="C181" s="411"/>
      <c r="D181" s="169"/>
      <c r="E181" s="207"/>
      <c r="F181" s="208"/>
      <c r="G181" s="169">
        <f t="shared" si="15"/>
        <v>0</v>
      </c>
      <c r="H181" s="201"/>
      <c r="I181" s="201"/>
      <c r="J181" s="416">
        <f t="shared" si="16"/>
        <v>0</v>
      </c>
    </row>
    <row r="182" spans="1:10" ht="20.100000000000001" customHeight="1" x14ac:dyDescent="0.3">
      <c r="A182" s="1" t="s">
        <v>11</v>
      </c>
      <c r="B182" s="389"/>
      <c r="C182" s="411"/>
      <c r="D182" s="169"/>
      <c r="E182" s="207"/>
      <c r="F182" s="208"/>
      <c r="G182" s="169">
        <f t="shared" si="15"/>
        <v>0</v>
      </c>
      <c r="H182" s="201"/>
      <c r="I182" s="201"/>
      <c r="J182" s="416">
        <f t="shared" si="16"/>
        <v>0</v>
      </c>
    </row>
    <row r="183" spans="1:10" ht="20.100000000000001" customHeight="1" x14ac:dyDescent="0.3">
      <c r="A183" s="1" t="s">
        <v>12</v>
      </c>
      <c r="B183" s="389"/>
      <c r="C183" s="411"/>
      <c r="D183" s="169"/>
      <c r="E183" s="207"/>
      <c r="F183" s="208"/>
      <c r="G183" s="169">
        <f t="shared" si="15"/>
        <v>0</v>
      </c>
      <c r="H183" s="201"/>
      <c r="I183" s="201"/>
      <c r="J183" s="416">
        <f t="shared" si="16"/>
        <v>0</v>
      </c>
    </row>
    <row r="184" spans="1:10" ht="20.100000000000001" customHeight="1" x14ac:dyDescent="0.3">
      <c r="A184" s="1" t="s">
        <v>13</v>
      </c>
      <c r="B184" s="389"/>
      <c r="C184" s="411"/>
      <c r="D184" s="169"/>
      <c r="E184" s="207"/>
      <c r="F184" s="208"/>
      <c r="G184" s="169">
        <f t="shared" si="15"/>
        <v>0</v>
      </c>
      <c r="H184" s="201"/>
      <c r="I184" s="201"/>
      <c r="J184" s="416">
        <f t="shared" si="16"/>
        <v>0</v>
      </c>
    </row>
    <row r="185" spans="1:10" ht="20.100000000000001" customHeight="1" x14ac:dyDescent="0.3">
      <c r="A185" s="1" t="s">
        <v>14</v>
      </c>
      <c r="B185" s="389"/>
      <c r="C185" s="411"/>
      <c r="D185" s="169">
        <v>3</v>
      </c>
      <c r="E185" s="207"/>
      <c r="F185" s="208"/>
      <c r="G185" s="169">
        <f t="shared" si="15"/>
        <v>3</v>
      </c>
      <c r="H185" s="169">
        <v>3</v>
      </c>
      <c r="I185" s="201"/>
      <c r="J185" s="416">
        <f t="shared" si="16"/>
        <v>3</v>
      </c>
    </row>
    <row r="186" spans="1:10" ht="20.100000000000001" customHeight="1" x14ac:dyDescent="0.3">
      <c r="A186" s="1" t="s">
        <v>15</v>
      </c>
      <c r="B186" s="389"/>
      <c r="C186" s="411"/>
      <c r="D186" s="169"/>
      <c r="E186" s="169">
        <v>0</v>
      </c>
      <c r="F186" s="169">
        <v>1</v>
      </c>
      <c r="G186" s="169">
        <f t="shared" si="15"/>
        <v>1</v>
      </c>
      <c r="H186" s="169">
        <v>1</v>
      </c>
      <c r="I186" s="201"/>
      <c r="J186" s="416">
        <f t="shared" si="16"/>
        <v>1</v>
      </c>
    </row>
    <row r="187" spans="1:10" ht="20.100000000000001" customHeight="1" x14ac:dyDescent="0.3">
      <c r="A187" s="1" t="s">
        <v>16</v>
      </c>
      <c r="B187" s="389"/>
      <c r="C187" s="411"/>
      <c r="D187" s="169"/>
      <c r="E187" s="169">
        <v>1</v>
      </c>
      <c r="F187" s="169"/>
      <c r="G187" s="169">
        <f t="shared" si="15"/>
        <v>1</v>
      </c>
      <c r="H187" s="169">
        <v>1</v>
      </c>
      <c r="I187" s="201"/>
      <c r="J187" s="416">
        <f t="shared" si="16"/>
        <v>1</v>
      </c>
    </row>
    <row r="188" spans="1:10" ht="20.100000000000001" customHeight="1" x14ac:dyDescent="0.3">
      <c r="A188" s="128" t="s">
        <v>17</v>
      </c>
      <c r="B188" s="389"/>
      <c r="C188" s="411"/>
      <c r="D188" s="169"/>
      <c r="E188" s="169"/>
      <c r="F188" s="169">
        <v>1</v>
      </c>
      <c r="G188" s="169">
        <f t="shared" si="15"/>
        <v>1</v>
      </c>
      <c r="H188" s="169">
        <v>1</v>
      </c>
      <c r="I188" s="201"/>
      <c r="J188" s="416">
        <f t="shared" si="16"/>
        <v>1</v>
      </c>
    </row>
    <row r="189" spans="1:10" ht="20.100000000000001" customHeight="1" x14ac:dyDescent="0.3">
      <c r="A189" s="1" t="s">
        <v>18</v>
      </c>
      <c r="B189" s="389"/>
      <c r="C189" s="411"/>
      <c r="D189" s="169"/>
      <c r="E189" s="169">
        <v>1</v>
      </c>
      <c r="F189" s="169"/>
      <c r="G189" s="169">
        <f t="shared" si="15"/>
        <v>1</v>
      </c>
      <c r="H189" s="169">
        <v>1</v>
      </c>
      <c r="I189" s="201"/>
      <c r="J189" s="416">
        <f t="shared" si="16"/>
        <v>1</v>
      </c>
    </row>
    <row r="190" spans="1:10" ht="20.100000000000001" customHeight="1" x14ac:dyDescent="0.3">
      <c r="A190" s="1" t="s">
        <v>19</v>
      </c>
      <c r="B190" s="389"/>
      <c r="C190" s="411"/>
      <c r="D190" s="169"/>
      <c r="E190" s="169"/>
      <c r="F190" s="169"/>
      <c r="G190" s="169">
        <f t="shared" si="15"/>
        <v>0</v>
      </c>
      <c r="H190" s="169"/>
      <c r="I190" s="201"/>
      <c r="J190" s="416">
        <f t="shared" si="16"/>
        <v>0</v>
      </c>
    </row>
    <row r="191" spans="1:10" ht="20.100000000000001" customHeight="1" x14ac:dyDescent="0.3">
      <c r="A191" s="1" t="s">
        <v>20</v>
      </c>
      <c r="B191" s="389"/>
      <c r="C191" s="411"/>
      <c r="D191" s="169"/>
      <c r="E191" s="207"/>
      <c r="F191" s="208"/>
      <c r="G191" s="169">
        <f t="shared" si="15"/>
        <v>0</v>
      </c>
      <c r="H191" s="201"/>
      <c r="I191" s="201"/>
      <c r="J191" s="416">
        <f t="shared" si="16"/>
        <v>0</v>
      </c>
    </row>
    <row r="192" spans="1:10" ht="20.100000000000001" customHeight="1" thickBot="1" x14ac:dyDescent="0.35">
      <c r="A192" s="1" t="s">
        <v>21</v>
      </c>
      <c r="B192" s="390"/>
      <c r="C192" s="411"/>
      <c r="D192" s="169"/>
      <c r="E192" s="207"/>
      <c r="F192" s="208"/>
      <c r="G192" s="169">
        <f t="shared" si="15"/>
        <v>0</v>
      </c>
      <c r="H192" s="201"/>
      <c r="I192" s="201"/>
      <c r="J192" s="416">
        <f t="shared" si="16"/>
        <v>0</v>
      </c>
    </row>
    <row r="193" spans="1:10" ht="20.100000000000001" customHeight="1" thickBot="1" x14ac:dyDescent="0.35">
      <c r="A193" s="132">
        <f>A172+1</f>
        <v>9</v>
      </c>
      <c r="B193" s="397" t="s">
        <v>61</v>
      </c>
      <c r="C193" s="413">
        <f t="shared" ref="C193:F193" si="17">SUM(C173:C192)</f>
        <v>2</v>
      </c>
      <c r="D193" s="177">
        <f t="shared" si="17"/>
        <v>3</v>
      </c>
      <c r="E193" s="177">
        <f t="shared" si="17"/>
        <v>2</v>
      </c>
      <c r="F193" s="177">
        <f t="shared" si="17"/>
        <v>2</v>
      </c>
      <c r="G193" s="177">
        <f t="shared" si="15"/>
        <v>9</v>
      </c>
      <c r="H193" s="177">
        <f>SUM(H173:H192)</f>
        <v>8</v>
      </c>
      <c r="I193" s="177">
        <f>SUM(I173:I192)</f>
        <v>1</v>
      </c>
      <c r="J193" s="414">
        <f>SUM(J173:J192)</f>
        <v>9</v>
      </c>
    </row>
    <row r="194" spans="1:10" ht="20.100000000000001" customHeight="1" x14ac:dyDescent="0.3">
      <c r="A194" s="130" t="s">
        <v>2</v>
      </c>
      <c r="B194" s="398" t="s">
        <v>64</v>
      </c>
      <c r="C194" s="411">
        <v>1</v>
      </c>
      <c r="D194" s="169">
        <v>0</v>
      </c>
      <c r="E194" s="170"/>
      <c r="F194" s="171"/>
      <c r="G194" s="169">
        <f t="shared" si="15"/>
        <v>1</v>
      </c>
      <c r="H194" s="169">
        <v>1</v>
      </c>
      <c r="I194" s="169"/>
      <c r="J194" s="417">
        <f t="shared" ref="J194:J213" si="18">I194+H194</f>
        <v>1</v>
      </c>
    </row>
    <row r="195" spans="1:10" ht="20.100000000000001" customHeight="1" x14ac:dyDescent="0.3">
      <c r="A195" s="1" t="s">
        <v>3</v>
      </c>
      <c r="B195" s="399"/>
      <c r="C195" s="411"/>
      <c r="D195" s="169"/>
      <c r="E195" s="170"/>
      <c r="F195" s="171"/>
      <c r="G195" s="169">
        <f t="shared" si="15"/>
        <v>0</v>
      </c>
      <c r="H195" s="169"/>
      <c r="I195" s="169"/>
      <c r="J195" s="417">
        <f t="shared" si="18"/>
        <v>0</v>
      </c>
    </row>
    <row r="196" spans="1:10" ht="20.100000000000001" customHeight="1" x14ac:dyDescent="0.3">
      <c r="A196" s="1" t="s">
        <v>4</v>
      </c>
      <c r="B196" s="399"/>
      <c r="C196" s="411"/>
      <c r="D196" s="169"/>
      <c r="E196" s="170"/>
      <c r="F196" s="171"/>
      <c r="G196" s="169">
        <f t="shared" si="15"/>
        <v>0</v>
      </c>
      <c r="H196" s="169"/>
      <c r="I196" s="169"/>
      <c r="J196" s="417">
        <f t="shared" si="18"/>
        <v>0</v>
      </c>
    </row>
    <row r="197" spans="1:10" ht="20.100000000000001" customHeight="1" x14ac:dyDescent="0.3">
      <c r="A197" s="1" t="s">
        <v>5</v>
      </c>
      <c r="B197" s="399"/>
      <c r="C197" s="411"/>
      <c r="D197" s="169"/>
      <c r="E197" s="170"/>
      <c r="F197" s="171"/>
      <c r="G197" s="169">
        <f t="shared" si="15"/>
        <v>0</v>
      </c>
      <c r="H197" s="169"/>
      <c r="I197" s="169"/>
      <c r="J197" s="417">
        <f t="shared" si="18"/>
        <v>0</v>
      </c>
    </row>
    <row r="198" spans="1:10" ht="20.100000000000001" customHeight="1" x14ac:dyDescent="0.3">
      <c r="A198" s="1" t="s">
        <v>6</v>
      </c>
      <c r="B198" s="399"/>
      <c r="C198" s="411"/>
      <c r="D198" s="169"/>
      <c r="E198" s="170"/>
      <c r="F198" s="171"/>
      <c r="G198" s="169">
        <f t="shared" si="15"/>
        <v>0</v>
      </c>
      <c r="H198" s="169"/>
      <c r="I198" s="169"/>
      <c r="J198" s="417">
        <f t="shared" si="18"/>
        <v>0</v>
      </c>
    </row>
    <row r="199" spans="1:10" ht="20.100000000000001" customHeight="1" x14ac:dyDescent="0.3">
      <c r="A199" s="1" t="s">
        <v>7</v>
      </c>
      <c r="B199" s="399"/>
      <c r="C199" s="411"/>
      <c r="D199" s="169"/>
      <c r="E199" s="170"/>
      <c r="F199" s="171"/>
      <c r="G199" s="169">
        <f t="shared" si="15"/>
        <v>0</v>
      </c>
      <c r="H199" s="169"/>
      <c r="I199" s="169"/>
      <c r="J199" s="417">
        <f t="shared" si="18"/>
        <v>0</v>
      </c>
    </row>
    <row r="200" spans="1:10" ht="20.100000000000001" customHeight="1" x14ac:dyDescent="0.3">
      <c r="A200" s="1" t="s">
        <v>8</v>
      </c>
      <c r="B200" s="399"/>
      <c r="C200" s="411"/>
      <c r="D200" s="169"/>
      <c r="E200" s="170"/>
      <c r="F200" s="171"/>
      <c r="G200" s="169">
        <f t="shared" si="15"/>
        <v>0</v>
      </c>
      <c r="H200" s="169"/>
      <c r="I200" s="169"/>
      <c r="J200" s="417">
        <f t="shared" si="18"/>
        <v>0</v>
      </c>
    </row>
    <row r="201" spans="1:10" ht="20.100000000000001" customHeight="1" x14ac:dyDescent="0.3">
      <c r="A201" s="1" t="s">
        <v>9</v>
      </c>
      <c r="B201" s="399"/>
      <c r="C201" s="411"/>
      <c r="D201" s="169"/>
      <c r="E201" s="170"/>
      <c r="F201" s="171"/>
      <c r="G201" s="169">
        <f t="shared" si="15"/>
        <v>0</v>
      </c>
      <c r="H201" s="169"/>
      <c r="I201" s="169"/>
      <c r="J201" s="417">
        <f t="shared" si="18"/>
        <v>0</v>
      </c>
    </row>
    <row r="202" spans="1:10" ht="20.100000000000001" customHeight="1" x14ac:dyDescent="0.3">
      <c r="A202" s="1" t="s">
        <v>10</v>
      </c>
      <c r="B202" s="399"/>
      <c r="C202" s="411"/>
      <c r="D202" s="169"/>
      <c r="E202" s="170"/>
      <c r="F202" s="171"/>
      <c r="G202" s="169">
        <f t="shared" si="15"/>
        <v>0</v>
      </c>
      <c r="H202" s="169"/>
      <c r="I202" s="169"/>
      <c r="J202" s="417">
        <f t="shared" si="18"/>
        <v>0</v>
      </c>
    </row>
    <row r="203" spans="1:10" ht="20.100000000000001" customHeight="1" x14ac:dyDescent="0.3">
      <c r="A203" s="1" t="s">
        <v>11</v>
      </c>
      <c r="B203" s="399"/>
      <c r="C203" s="411"/>
      <c r="D203" s="169"/>
      <c r="E203" s="170"/>
      <c r="F203" s="171"/>
      <c r="G203" s="169">
        <f t="shared" si="15"/>
        <v>0</v>
      </c>
      <c r="H203" s="169"/>
      <c r="I203" s="169"/>
      <c r="J203" s="417">
        <f t="shared" si="18"/>
        <v>0</v>
      </c>
    </row>
    <row r="204" spans="1:10" ht="20.100000000000001" customHeight="1" x14ac:dyDescent="0.3">
      <c r="A204" s="1" t="s">
        <v>12</v>
      </c>
      <c r="B204" s="399"/>
      <c r="C204" s="411"/>
      <c r="D204" s="169"/>
      <c r="E204" s="170"/>
      <c r="F204" s="171"/>
      <c r="G204" s="169">
        <f t="shared" si="15"/>
        <v>0</v>
      </c>
      <c r="H204" s="169"/>
      <c r="I204" s="169"/>
      <c r="J204" s="417">
        <f t="shared" si="18"/>
        <v>0</v>
      </c>
    </row>
    <row r="205" spans="1:10" ht="20.100000000000001" customHeight="1" x14ac:dyDescent="0.3">
      <c r="A205" s="1" t="s">
        <v>13</v>
      </c>
      <c r="B205" s="399"/>
      <c r="C205" s="411"/>
      <c r="D205" s="169"/>
      <c r="E205" s="170"/>
      <c r="F205" s="171"/>
      <c r="G205" s="169">
        <f t="shared" si="15"/>
        <v>0</v>
      </c>
      <c r="H205" s="169"/>
      <c r="I205" s="169"/>
      <c r="J205" s="417">
        <f t="shared" si="18"/>
        <v>0</v>
      </c>
    </row>
    <row r="206" spans="1:10" ht="20.100000000000001" customHeight="1" x14ac:dyDescent="0.3">
      <c r="A206" s="1" t="s">
        <v>14</v>
      </c>
      <c r="B206" s="399"/>
      <c r="C206" s="411"/>
      <c r="D206" s="169">
        <v>2</v>
      </c>
      <c r="E206" s="170"/>
      <c r="F206" s="171">
        <v>1</v>
      </c>
      <c r="G206" s="169">
        <f t="shared" si="15"/>
        <v>3</v>
      </c>
      <c r="H206" s="169">
        <v>3</v>
      </c>
      <c r="I206" s="169"/>
      <c r="J206" s="417">
        <f t="shared" si="18"/>
        <v>3</v>
      </c>
    </row>
    <row r="207" spans="1:10" ht="20.100000000000001" customHeight="1" x14ac:dyDescent="0.3">
      <c r="A207" s="1" t="s">
        <v>15</v>
      </c>
      <c r="B207" s="399"/>
      <c r="C207" s="411"/>
      <c r="D207" s="169"/>
      <c r="E207" s="170"/>
      <c r="F207" s="171"/>
      <c r="G207" s="169">
        <f t="shared" si="15"/>
        <v>0</v>
      </c>
      <c r="H207" s="169"/>
      <c r="I207" s="169"/>
      <c r="J207" s="417">
        <f t="shared" si="18"/>
        <v>0</v>
      </c>
    </row>
    <row r="208" spans="1:10" ht="20.100000000000001" customHeight="1" x14ac:dyDescent="0.3">
      <c r="A208" s="1" t="s">
        <v>16</v>
      </c>
      <c r="B208" s="399"/>
      <c r="C208" s="411"/>
      <c r="D208" s="169"/>
      <c r="E208" s="170"/>
      <c r="F208" s="171"/>
      <c r="G208" s="169">
        <f t="shared" si="15"/>
        <v>0</v>
      </c>
      <c r="H208" s="169"/>
      <c r="I208" s="169"/>
      <c r="J208" s="417">
        <f t="shared" si="18"/>
        <v>0</v>
      </c>
    </row>
    <row r="209" spans="1:10" ht="20.100000000000001" customHeight="1" x14ac:dyDescent="0.3">
      <c r="A209" s="128" t="s">
        <v>17</v>
      </c>
      <c r="B209" s="399"/>
      <c r="C209" s="411"/>
      <c r="D209" s="169"/>
      <c r="E209" s="170"/>
      <c r="F209" s="171"/>
      <c r="G209" s="169">
        <f t="shared" si="15"/>
        <v>0</v>
      </c>
      <c r="H209" s="169"/>
      <c r="I209" s="169"/>
      <c r="J209" s="417">
        <f t="shared" si="18"/>
        <v>0</v>
      </c>
    </row>
    <row r="210" spans="1:10" ht="20.100000000000001" customHeight="1" x14ac:dyDescent="0.3">
      <c r="A210" s="1" t="s">
        <v>18</v>
      </c>
      <c r="B210" s="399"/>
      <c r="C210" s="411"/>
      <c r="D210" s="169"/>
      <c r="E210" s="170"/>
      <c r="F210" s="171"/>
      <c r="G210" s="169">
        <f t="shared" si="15"/>
        <v>0</v>
      </c>
      <c r="H210" s="169"/>
      <c r="I210" s="169"/>
      <c r="J210" s="417">
        <f t="shared" si="18"/>
        <v>0</v>
      </c>
    </row>
    <row r="211" spans="1:10" ht="20.100000000000001" customHeight="1" x14ac:dyDescent="0.3">
      <c r="A211" s="1" t="s">
        <v>19</v>
      </c>
      <c r="B211" s="399"/>
      <c r="C211" s="411"/>
      <c r="D211" s="169"/>
      <c r="E211" s="170"/>
      <c r="F211" s="171"/>
      <c r="G211" s="169">
        <f t="shared" si="15"/>
        <v>0</v>
      </c>
      <c r="H211" s="169"/>
      <c r="I211" s="169"/>
      <c r="J211" s="417">
        <f t="shared" si="18"/>
        <v>0</v>
      </c>
    </row>
    <row r="212" spans="1:10" ht="20.100000000000001" customHeight="1" x14ac:dyDescent="0.3">
      <c r="A212" s="1" t="s">
        <v>20</v>
      </c>
      <c r="B212" s="399"/>
      <c r="C212" s="411"/>
      <c r="D212" s="169"/>
      <c r="E212" s="170"/>
      <c r="F212" s="171"/>
      <c r="G212" s="169">
        <f t="shared" si="15"/>
        <v>0</v>
      </c>
      <c r="H212" s="169"/>
      <c r="I212" s="169"/>
      <c r="J212" s="417">
        <f t="shared" si="18"/>
        <v>0</v>
      </c>
    </row>
    <row r="213" spans="1:10" ht="20.100000000000001" customHeight="1" thickBot="1" x14ac:dyDescent="0.35">
      <c r="A213" s="1" t="s">
        <v>21</v>
      </c>
      <c r="B213" s="400"/>
      <c r="C213" s="411"/>
      <c r="D213" s="169"/>
      <c r="E213" s="170"/>
      <c r="F213" s="171"/>
      <c r="G213" s="169">
        <f t="shared" si="15"/>
        <v>0</v>
      </c>
      <c r="H213" s="169"/>
      <c r="I213" s="169"/>
      <c r="J213" s="417">
        <f t="shared" si="18"/>
        <v>0</v>
      </c>
    </row>
    <row r="214" spans="1:10" ht="20.100000000000001" customHeight="1" thickBot="1" x14ac:dyDescent="0.35">
      <c r="A214" s="132">
        <f>A193+1</f>
        <v>10</v>
      </c>
      <c r="B214" s="391" t="s">
        <v>64</v>
      </c>
      <c r="C214" s="413">
        <f t="shared" ref="C214:F214" si="19">SUM(C194:C213)</f>
        <v>1</v>
      </c>
      <c r="D214" s="177">
        <f t="shared" si="19"/>
        <v>2</v>
      </c>
      <c r="E214" s="177">
        <f t="shared" si="19"/>
        <v>0</v>
      </c>
      <c r="F214" s="177">
        <f t="shared" si="19"/>
        <v>1</v>
      </c>
      <c r="G214" s="169">
        <f t="shared" si="15"/>
        <v>4</v>
      </c>
      <c r="H214" s="177">
        <f>SUM(H194:H213)</f>
        <v>4</v>
      </c>
      <c r="I214" s="177">
        <f>SUM(I194:I213)</f>
        <v>0</v>
      </c>
      <c r="J214" s="204">
        <f>SUM(J194:J213)</f>
        <v>4</v>
      </c>
    </row>
    <row r="215" spans="1:10" ht="20.100000000000001" customHeight="1" x14ac:dyDescent="0.3">
      <c r="A215" s="130" t="s">
        <v>2</v>
      </c>
      <c r="B215" s="398" t="s">
        <v>68</v>
      </c>
      <c r="C215" s="411"/>
      <c r="D215" s="169"/>
      <c r="E215" s="207"/>
      <c r="F215" s="208"/>
      <c r="G215" s="169">
        <f t="shared" ref="G215:G216" si="20">C215+F215+E215+D215</f>
        <v>0</v>
      </c>
      <c r="H215" s="201"/>
      <c r="I215" s="201"/>
      <c r="J215" s="416">
        <f t="shared" ref="J215:J234" si="21">I215+H215</f>
        <v>0</v>
      </c>
    </row>
    <row r="216" spans="1:10" ht="20.100000000000001" customHeight="1" x14ac:dyDescent="0.3">
      <c r="A216" s="1" t="s">
        <v>3</v>
      </c>
      <c r="B216" s="399"/>
      <c r="C216" s="411"/>
      <c r="D216" s="169"/>
      <c r="E216" s="207"/>
      <c r="F216" s="208"/>
      <c r="G216" s="169">
        <f t="shared" si="20"/>
        <v>0</v>
      </c>
      <c r="H216" s="201"/>
      <c r="I216" s="201"/>
      <c r="J216" s="416">
        <f t="shared" si="21"/>
        <v>0</v>
      </c>
    </row>
    <row r="217" spans="1:10" ht="20.100000000000001" customHeight="1" x14ac:dyDescent="0.3">
      <c r="A217" s="1" t="s">
        <v>4</v>
      </c>
      <c r="B217" s="399"/>
      <c r="C217" s="411"/>
      <c r="D217" s="169"/>
      <c r="E217" s="207"/>
      <c r="F217" s="208"/>
      <c r="G217" s="169">
        <f t="shared" ref="G217:G259" si="22">C217+F217+E217+D217</f>
        <v>0</v>
      </c>
      <c r="H217" s="201"/>
      <c r="I217" s="201"/>
      <c r="J217" s="416">
        <f t="shared" si="21"/>
        <v>0</v>
      </c>
    </row>
    <row r="218" spans="1:10" ht="20.100000000000001" customHeight="1" x14ac:dyDescent="0.3">
      <c r="A218" s="1" t="s">
        <v>5</v>
      </c>
      <c r="B218" s="399"/>
      <c r="C218" s="411"/>
      <c r="D218" s="169"/>
      <c r="E218" s="207"/>
      <c r="F218" s="208"/>
      <c r="G218" s="169">
        <f t="shared" si="22"/>
        <v>0</v>
      </c>
      <c r="H218" s="201"/>
      <c r="I218" s="201"/>
      <c r="J218" s="416">
        <f t="shared" si="21"/>
        <v>0</v>
      </c>
    </row>
    <row r="219" spans="1:10" ht="20.100000000000001" customHeight="1" x14ac:dyDescent="0.3">
      <c r="A219" s="1" t="s">
        <v>6</v>
      </c>
      <c r="B219" s="399"/>
      <c r="C219" s="411"/>
      <c r="D219" s="169"/>
      <c r="E219" s="207"/>
      <c r="F219" s="208"/>
      <c r="G219" s="169">
        <f t="shared" si="22"/>
        <v>0</v>
      </c>
      <c r="H219" s="201"/>
      <c r="I219" s="201"/>
      <c r="J219" s="416">
        <f t="shared" si="21"/>
        <v>0</v>
      </c>
    </row>
    <row r="220" spans="1:10" ht="20.100000000000001" customHeight="1" x14ac:dyDescent="0.3">
      <c r="A220" s="1" t="s">
        <v>7</v>
      </c>
      <c r="B220" s="399"/>
      <c r="C220" s="411"/>
      <c r="D220" s="169"/>
      <c r="E220" s="207"/>
      <c r="F220" s="208"/>
      <c r="G220" s="169">
        <f t="shared" si="22"/>
        <v>0</v>
      </c>
      <c r="H220" s="201"/>
      <c r="I220" s="201"/>
      <c r="J220" s="416">
        <f t="shared" si="21"/>
        <v>0</v>
      </c>
    </row>
    <row r="221" spans="1:10" ht="20.100000000000001" customHeight="1" x14ac:dyDescent="0.3">
      <c r="A221" s="1" t="s">
        <v>8</v>
      </c>
      <c r="B221" s="399"/>
      <c r="C221" s="411"/>
      <c r="D221" s="169"/>
      <c r="E221" s="207"/>
      <c r="F221" s="208"/>
      <c r="G221" s="169">
        <f t="shared" si="22"/>
        <v>0</v>
      </c>
      <c r="H221" s="201"/>
      <c r="I221" s="201"/>
      <c r="J221" s="416">
        <f t="shared" si="21"/>
        <v>0</v>
      </c>
    </row>
    <row r="222" spans="1:10" ht="20.100000000000001" customHeight="1" x14ac:dyDescent="0.3">
      <c r="A222" s="1" t="s">
        <v>9</v>
      </c>
      <c r="B222" s="399"/>
      <c r="C222" s="411"/>
      <c r="D222" s="169"/>
      <c r="E222" s="207"/>
      <c r="F222" s="208"/>
      <c r="G222" s="169">
        <f t="shared" si="22"/>
        <v>0</v>
      </c>
      <c r="H222" s="201"/>
      <c r="I222" s="201"/>
      <c r="J222" s="416">
        <f t="shared" si="21"/>
        <v>0</v>
      </c>
    </row>
    <row r="223" spans="1:10" ht="20.100000000000001" customHeight="1" x14ac:dyDescent="0.3">
      <c r="A223" s="1" t="s">
        <v>10</v>
      </c>
      <c r="B223" s="399"/>
      <c r="C223" s="411"/>
      <c r="D223" s="169"/>
      <c r="E223" s="207"/>
      <c r="F223" s="208"/>
      <c r="G223" s="169">
        <f t="shared" si="22"/>
        <v>0</v>
      </c>
      <c r="H223" s="201"/>
      <c r="I223" s="201"/>
      <c r="J223" s="416">
        <f t="shared" si="21"/>
        <v>0</v>
      </c>
    </row>
    <row r="224" spans="1:10" ht="20.100000000000001" customHeight="1" x14ac:dyDescent="0.3">
      <c r="A224" s="1" t="s">
        <v>11</v>
      </c>
      <c r="B224" s="399"/>
      <c r="C224" s="411"/>
      <c r="D224" s="169"/>
      <c r="E224" s="207"/>
      <c r="F224" s="208"/>
      <c r="G224" s="169">
        <f t="shared" si="22"/>
        <v>0</v>
      </c>
      <c r="H224" s="201"/>
      <c r="I224" s="201"/>
      <c r="J224" s="416">
        <f t="shared" si="21"/>
        <v>0</v>
      </c>
    </row>
    <row r="225" spans="1:10" ht="20.100000000000001" customHeight="1" x14ac:dyDescent="0.3">
      <c r="A225" s="1" t="s">
        <v>12</v>
      </c>
      <c r="B225" s="399"/>
      <c r="C225" s="411"/>
      <c r="D225" s="169"/>
      <c r="E225" s="207"/>
      <c r="F225" s="208"/>
      <c r="G225" s="169">
        <f t="shared" si="22"/>
        <v>0</v>
      </c>
      <c r="H225" s="201"/>
      <c r="I225" s="201"/>
      <c r="J225" s="416">
        <f t="shared" si="21"/>
        <v>0</v>
      </c>
    </row>
    <row r="226" spans="1:10" ht="20.100000000000001" customHeight="1" x14ac:dyDescent="0.3">
      <c r="A226" s="1" t="s">
        <v>13</v>
      </c>
      <c r="B226" s="399"/>
      <c r="C226" s="411"/>
      <c r="D226" s="169"/>
      <c r="E226" s="207"/>
      <c r="F226" s="208"/>
      <c r="G226" s="169">
        <f t="shared" si="22"/>
        <v>0</v>
      </c>
      <c r="H226" s="201"/>
      <c r="I226" s="201"/>
      <c r="J226" s="416">
        <f t="shared" si="21"/>
        <v>0</v>
      </c>
    </row>
    <row r="227" spans="1:10" ht="20.100000000000001" customHeight="1" x14ac:dyDescent="0.3">
      <c r="A227" s="1" t="s">
        <v>14</v>
      </c>
      <c r="B227" s="399"/>
      <c r="C227" s="411"/>
      <c r="D227" s="169">
        <v>1</v>
      </c>
      <c r="E227" s="207"/>
      <c r="F227" s="208"/>
      <c r="G227" s="169">
        <f t="shared" si="22"/>
        <v>1</v>
      </c>
      <c r="H227" s="191">
        <v>1</v>
      </c>
      <c r="I227" s="201"/>
      <c r="J227" s="416">
        <f t="shared" si="21"/>
        <v>1</v>
      </c>
    </row>
    <row r="228" spans="1:10" ht="20.100000000000001" customHeight="1" x14ac:dyDescent="0.3">
      <c r="A228" s="1" t="s">
        <v>15</v>
      </c>
      <c r="B228" s="399"/>
      <c r="C228" s="411"/>
      <c r="D228" s="169"/>
      <c r="E228" s="207"/>
      <c r="F228" s="208"/>
      <c r="G228" s="169">
        <f t="shared" si="22"/>
        <v>0</v>
      </c>
      <c r="H228" s="201"/>
      <c r="I228" s="201"/>
      <c r="J228" s="416">
        <f t="shared" si="21"/>
        <v>0</v>
      </c>
    </row>
    <row r="229" spans="1:10" ht="20.100000000000001" customHeight="1" x14ac:dyDescent="0.3">
      <c r="A229" s="1" t="s">
        <v>16</v>
      </c>
      <c r="B229" s="399"/>
      <c r="C229" s="411"/>
      <c r="D229" s="169"/>
      <c r="E229" s="207"/>
      <c r="F229" s="208"/>
      <c r="G229" s="169">
        <f t="shared" si="22"/>
        <v>0</v>
      </c>
      <c r="H229" s="201"/>
      <c r="I229" s="201"/>
      <c r="J229" s="416">
        <f t="shared" si="21"/>
        <v>0</v>
      </c>
    </row>
    <row r="230" spans="1:10" ht="20.100000000000001" customHeight="1" x14ac:dyDescent="0.3">
      <c r="A230" s="128" t="s">
        <v>17</v>
      </c>
      <c r="B230" s="399"/>
      <c r="C230" s="411"/>
      <c r="D230" s="169"/>
      <c r="E230" s="207"/>
      <c r="F230" s="208"/>
      <c r="G230" s="169">
        <f t="shared" si="22"/>
        <v>0</v>
      </c>
      <c r="H230" s="201"/>
      <c r="I230" s="201"/>
      <c r="J230" s="416">
        <f t="shared" si="21"/>
        <v>0</v>
      </c>
    </row>
    <row r="231" spans="1:10" ht="20.100000000000001" customHeight="1" x14ac:dyDescent="0.3">
      <c r="A231" s="1" t="s">
        <v>18</v>
      </c>
      <c r="B231" s="399"/>
      <c r="C231" s="411"/>
      <c r="D231" s="169"/>
      <c r="E231" s="207"/>
      <c r="F231" s="208"/>
      <c r="G231" s="169">
        <f t="shared" si="22"/>
        <v>0</v>
      </c>
      <c r="H231" s="201"/>
      <c r="I231" s="201"/>
      <c r="J231" s="416">
        <f t="shared" si="21"/>
        <v>0</v>
      </c>
    </row>
    <row r="232" spans="1:10" ht="20.100000000000001" customHeight="1" x14ac:dyDescent="0.3">
      <c r="A232" s="1" t="s">
        <v>19</v>
      </c>
      <c r="B232" s="399"/>
      <c r="C232" s="411"/>
      <c r="D232" s="169"/>
      <c r="E232" s="207"/>
      <c r="F232" s="208"/>
      <c r="G232" s="169">
        <f t="shared" si="22"/>
        <v>0</v>
      </c>
      <c r="H232" s="201"/>
      <c r="I232" s="201"/>
      <c r="J232" s="416">
        <f t="shared" si="21"/>
        <v>0</v>
      </c>
    </row>
    <row r="233" spans="1:10" ht="20.100000000000001" customHeight="1" x14ac:dyDescent="0.3">
      <c r="A233" s="1" t="s">
        <v>20</v>
      </c>
      <c r="B233" s="399"/>
      <c r="C233" s="411"/>
      <c r="D233" s="169"/>
      <c r="E233" s="207"/>
      <c r="F233" s="208"/>
      <c r="G233" s="169">
        <f t="shared" si="22"/>
        <v>0</v>
      </c>
      <c r="H233" s="201"/>
      <c r="I233" s="201"/>
      <c r="J233" s="416">
        <f t="shared" si="21"/>
        <v>0</v>
      </c>
    </row>
    <row r="234" spans="1:10" ht="20.100000000000001" customHeight="1" thickBot="1" x14ac:dyDescent="0.35">
      <c r="A234" s="1" t="s">
        <v>21</v>
      </c>
      <c r="B234" s="400"/>
      <c r="C234" s="411"/>
      <c r="D234" s="169"/>
      <c r="E234" s="207"/>
      <c r="F234" s="208"/>
      <c r="G234" s="169">
        <f t="shared" si="22"/>
        <v>0</v>
      </c>
      <c r="H234" s="201"/>
      <c r="I234" s="201"/>
      <c r="J234" s="416">
        <f t="shared" si="21"/>
        <v>0</v>
      </c>
    </row>
    <row r="235" spans="1:10" ht="20.100000000000001" customHeight="1" thickBot="1" x14ac:dyDescent="0.35">
      <c r="A235" s="132">
        <f>A214+1</f>
        <v>11</v>
      </c>
      <c r="B235" s="393" t="s">
        <v>68</v>
      </c>
      <c r="C235" s="413">
        <f t="shared" ref="C235:F235" si="23">SUM(C215:C234)</f>
        <v>0</v>
      </c>
      <c r="D235" s="177">
        <f t="shared" si="23"/>
        <v>1</v>
      </c>
      <c r="E235" s="177">
        <f t="shared" si="23"/>
        <v>0</v>
      </c>
      <c r="F235" s="177">
        <f t="shared" si="23"/>
        <v>0</v>
      </c>
      <c r="G235" s="169">
        <f t="shared" si="22"/>
        <v>1</v>
      </c>
      <c r="H235" s="177">
        <f>SUM(H215:H234)</f>
        <v>1</v>
      </c>
      <c r="I235" s="177">
        <f>SUM(I215:I234)</f>
        <v>0</v>
      </c>
      <c r="J235" s="204">
        <f>SUM(J215:J234)</f>
        <v>1</v>
      </c>
    </row>
    <row r="236" spans="1:10" ht="20.100000000000001" customHeight="1" x14ac:dyDescent="0.3">
      <c r="A236" s="130" t="s">
        <v>2</v>
      </c>
      <c r="B236" s="396" t="s">
        <v>69</v>
      </c>
      <c r="C236" s="411">
        <v>0</v>
      </c>
      <c r="D236" s="169">
        <v>0</v>
      </c>
      <c r="E236" s="209">
        <v>0</v>
      </c>
      <c r="F236" s="191">
        <v>0</v>
      </c>
      <c r="G236" s="169">
        <v>0</v>
      </c>
      <c r="H236" s="201">
        <v>0</v>
      </c>
      <c r="I236" s="201">
        <v>0</v>
      </c>
      <c r="J236" s="416">
        <v>0</v>
      </c>
    </row>
    <row r="237" spans="1:10" ht="20.100000000000001" customHeight="1" x14ac:dyDescent="0.3">
      <c r="A237" s="1" t="s">
        <v>3</v>
      </c>
      <c r="B237" s="389"/>
      <c r="C237" s="411">
        <v>0</v>
      </c>
      <c r="D237" s="169">
        <v>0</v>
      </c>
      <c r="E237" s="209">
        <v>0</v>
      </c>
      <c r="F237" s="191">
        <v>0</v>
      </c>
      <c r="G237" s="169">
        <v>0</v>
      </c>
      <c r="H237" s="201">
        <v>0</v>
      </c>
      <c r="I237" s="201">
        <v>0</v>
      </c>
      <c r="J237" s="416">
        <v>0</v>
      </c>
    </row>
    <row r="238" spans="1:10" ht="20.100000000000001" customHeight="1" x14ac:dyDescent="0.3">
      <c r="A238" s="1" t="s">
        <v>4</v>
      </c>
      <c r="B238" s="389"/>
      <c r="C238" s="411">
        <v>0</v>
      </c>
      <c r="D238" s="169">
        <v>0</v>
      </c>
      <c r="E238" s="209">
        <v>0</v>
      </c>
      <c r="F238" s="191">
        <v>0</v>
      </c>
      <c r="G238" s="169">
        <v>0</v>
      </c>
      <c r="H238" s="201">
        <v>0</v>
      </c>
      <c r="I238" s="201">
        <v>0</v>
      </c>
      <c r="J238" s="416">
        <v>0</v>
      </c>
    </row>
    <row r="239" spans="1:10" ht="20.100000000000001" customHeight="1" x14ac:dyDescent="0.3">
      <c r="A239" s="1" t="s">
        <v>5</v>
      </c>
      <c r="B239" s="389"/>
      <c r="C239" s="411">
        <v>0</v>
      </c>
      <c r="D239" s="169">
        <v>0</v>
      </c>
      <c r="E239" s="209">
        <v>0</v>
      </c>
      <c r="F239" s="191">
        <v>0</v>
      </c>
      <c r="G239" s="169">
        <v>0</v>
      </c>
      <c r="H239" s="201">
        <v>0</v>
      </c>
      <c r="I239" s="201">
        <v>0</v>
      </c>
      <c r="J239" s="416">
        <v>0</v>
      </c>
    </row>
    <row r="240" spans="1:10" ht="20.100000000000001" customHeight="1" x14ac:dyDescent="0.3">
      <c r="A240" s="1" t="s">
        <v>6</v>
      </c>
      <c r="B240" s="389"/>
      <c r="C240" s="411">
        <v>0</v>
      </c>
      <c r="D240" s="169">
        <v>0</v>
      </c>
      <c r="E240" s="209">
        <v>0</v>
      </c>
      <c r="F240" s="191">
        <v>0</v>
      </c>
      <c r="G240" s="169">
        <v>0</v>
      </c>
      <c r="H240" s="201">
        <v>0</v>
      </c>
      <c r="I240" s="201">
        <v>0</v>
      </c>
      <c r="J240" s="416">
        <v>0</v>
      </c>
    </row>
    <row r="241" spans="1:10" ht="20.100000000000001" customHeight="1" x14ac:dyDescent="0.3">
      <c r="A241" s="1" t="s">
        <v>7</v>
      </c>
      <c r="B241" s="389"/>
      <c r="C241" s="411">
        <v>0</v>
      </c>
      <c r="D241" s="169">
        <v>0</v>
      </c>
      <c r="E241" s="209">
        <v>0</v>
      </c>
      <c r="F241" s="191">
        <v>0</v>
      </c>
      <c r="G241" s="169">
        <v>0</v>
      </c>
      <c r="H241" s="201">
        <v>0</v>
      </c>
      <c r="I241" s="201">
        <v>0</v>
      </c>
      <c r="J241" s="416">
        <v>0</v>
      </c>
    </row>
    <row r="242" spans="1:10" ht="20.100000000000001" customHeight="1" x14ac:dyDescent="0.3">
      <c r="A242" s="1" t="s">
        <v>8</v>
      </c>
      <c r="B242" s="389"/>
      <c r="C242" s="411">
        <v>0</v>
      </c>
      <c r="D242" s="169">
        <v>0</v>
      </c>
      <c r="E242" s="209">
        <v>0</v>
      </c>
      <c r="F242" s="191">
        <v>0</v>
      </c>
      <c r="G242" s="169">
        <v>0</v>
      </c>
      <c r="H242" s="201">
        <v>0</v>
      </c>
      <c r="I242" s="201">
        <v>0</v>
      </c>
      <c r="J242" s="416">
        <v>0</v>
      </c>
    </row>
    <row r="243" spans="1:10" ht="20.100000000000001" customHeight="1" x14ac:dyDescent="0.3">
      <c r="A243" s="1" t="s">
        <v>9</v>
      </c>
      <c r="B243" s="389"/>
      <c r="C243" s="411">
        <v>0</v>
      </c>
      <c r="D243" s="169">
        <v>0</v>
      </c>
      <c r="E243" s="209">
        <v>0</v>
      </c>
      <c r="F243" s="191">
        <v>0</v>
      </c>
      <c r="G243" s="169">
        <v>0</v>
      </c>
      <c r="H243" s="201">
        <v>0</v>
      </c>
      <c r="I243" s="201">
        <v>0</v>
      </c>
      <c r="J243" s="416">
        <v>0</v>
      </c>
    </row>
    <row r="244" spans="1:10" ht="20.100000000000001" customHeight="1" x14ac:dyDescent="0.3">
      <c r="A244" s="1" t="s">
        <v>10</v>
      </c>
      <c r="B244" s="389"/>
      <c r="C244" s="411">
        <v>0</v>
      </c>
      <c r="D244" s="169">
        <v>0</v>
      </c>
      <c r="E244" s="209">
        <v>0</v>
      </c>
      <c r="F244" s="191">
        <v>0</v>
      </c>
      <c r="G244" s="169">
        <v>0</v>
      </c>
      <c r="H244" s="201">
        <v>0</v>
      </c>
      <c r="I244" s="201">
        <v>0</v>
      </c>
      <c r="J244" s="416">
        <v>0</v>
      </c>
    </row>
    <row r="245" spans="1:10" ht="20.100000000000001" customHeight="1" x14ac:dyDescent="0.3">
      <c r="A245" s="1" t="s">
        <v>11</v>
      </c>
      <c r="B245" s="389"/>
      <c r="C245" s="411">
        <v>0</v>
      </c>
      <c r="D245" s="169">
        <v>0</v>
      </c>
      <c r="E245" s="209">
        <v>0</v>
      </c>
      <c r="F245" s="191">
        <v>0</v>
      </c>
      <c r="G245" s="169">
        <v>0</v>
      </c>
      <c r="H245" s="201">
        <v>0</v>
      </c>
      <c r="I245" s="201">
        <v>0</v>
      </c>
      <c r="J245" s="416">
        <v>0</v>
      </c>
    </row>
    <row r="246" spans="1:10" ht="20.100000000000001" customHeight="1" x14ac:dyDescent="0.3">
      <c r="A246" s="1" t="s">
        <v>12</v>
      </c>
      <c r="B246" s="389"/>
      <c r="C246" s="411">
        <v>0</v>
      </c>
      <c r="D246" s="169">
        <v>0</v>
      </c>
      <c r="E246" s="209">
        <v>0</v>
      </c>
      <c r="F246" s="191">
        <v>0</v>
      </c>
      <c r="G246" s="169">
        <v>0</v>
      </c>
      <c r="H246" s="201">
        <v>0</v>
      </c>
      <c r="I246" s="201">
        <v>0</v>
      </c>
      <c r="J246" s="416">
        <v>0</v>
      </c>
    </row>
    <row r="247" spans="1:10" ht="20.100000000000001" customHeight="1" x14ac:dyDescent="0.3">
      <c r="A247" s="1" t="s">
        <v>13</v>
      </c>
      <c r="B247" s="389"/>
      <c r="C247" s="411">
        <v>0</v>
      </c>
      <c r="D247" s="169">
        <v>0</v>
      </c>
      <c r="E247" s="209">
        <v>0</v>
      </c>
      <c r="F247" s="191">
        <v>0</v>
      </c>
      <c r="G247" s="169">
        <v>0</v>
      </c>
      <c r="H247" s="201">
        <v>0</v>
      </c>
      <c r="I247" s="201">
        <v>0</v>
      </c>
      <c r="J247" s="416">
        <v>0</v>
      </c>
    </row>
    <row r="248" spans="1:10" ht="20.100000000000001" customHeight="1" x14ac:dyDescent="0.3">
      <c r="A248" s="1" t="s">
        <v>14</v>
      </c>
      <c r="B248" s="389"/>
      <c r="C248" s="411">
        <v>0</v>
      </c>
      <c r="D248" s="169">
        <v>5</v>
      </c>
      <c r="E248" s="220">
        <v>1</v>
      </c>
      <c r="F248" s="220">
        <v>0</v>
      </c>
      <c r="G248" s="169">
        <v>6</v>
      </c>
      <c r="H248" s="169">
        <v>6</v>
      </c>
      <c r="I248" s="201">
        <v>0</v>
      </c>
      <c r="J248" s="416">
        <v>6</v>
      </c>
    </row>
    <row r="249" spans="1:10" ht="20.100000000000001" customHeight="1" x14ac:dyDescent="0.3">
      <c r="A249" s="1" t="s">
        <v>15</v>
      </c>
      <c r="B249" s="389"/>
      <c r="C249" s="411">
        <v>0</v>
      </c>
      <c r="D249" s="169">
        <v>0</v>
      </c>
      <c r="E249" s="220">
        <v>0</v>
      </c>
      <c r="F249" s="220">
        <v>0</v>
      </c>
      <c r="G249" s="169">
        <v>0</v>
      </c>
      <c r="H249" s="169">
        <v>0</v>
      </c>
      <c r="I249" s="201">
        <v>0</v>
      </c>
      <c r="J249" s="416">
        <v>0</v>
      </c>
    </row>
    <row r="250" spans="1:10" ht="20.100000000000001" customHeight="1" x14ac:dyDescent="0.3">
      <c r="A250" s="1" t="s">
        <v>16</v>
      </c>
      <c r="B250" s="389"/>
      <c r="C250" s="411">
        <v>0</v>
      </c>
      <c r="D250" s="169">
        <v>0</v>
      </c>
      <c r="E250" s="220">
        <v>1</v>
      </c>
      <c r="F250" s="220">
        <v>0</v>
      </c>
      <c r="G250" s="169">
        <v>1</v>
      </c>
      <c r="H250" s="169">
        <v>1</v>
      </c>
      <c r="I250" s="201">
        <v>0</v>
      </c>
      <c r="J250" s="416">
        <v>1</v>
      </c>
    </row>
    <row r="251" spans="1:10" ht="20.100000000000001" customHeight="1" x14ac:dyDescent="0.3">
      <c r="A251" s="128" t="s">
        <v>17</v>
      </c>
      <c r="B251" s="389"/>
      <c r="C251" s="411">
        <v>0</v>
      </c>
      <c r="D251" s="169">
        <v>2</v>
      </c>
      <c r="E251" s="220">
        <v>0</v>
      </c>
      <c r="F251" s="220">
        <v>1</v>
      </c>
      <c r="G251" s="169">
        <v>3</v>
      </c>
      <c r="H251" s="169">
        <v>2</v>
      </c>
      <c r="I251" s="201">
        <v>1</v>
      </c>
      <c r="J251" s="416">
        <v>3</v>
      </c>
    </row>
    <row r="252" spans="1:10" ht="20.100000000000001" customHeight="1" x14ac:dyDescent="0.3">
      <c r="A252" s="1" t="s">
        <v>18</v>
      </c>
      <c r="B252" s="389"/>
      <c r="C252" s="411">
        <v>0</v>
      </c>
      <c r="D252" s="169">
        <v>0</v>
      </c>
      <c r="E252" s="209">
        <v>0</v>
      </c>
      <c r="F252" s="191">
        <v>0</v>
      </c>
      <c r="G252" s="169">
        <v>0</v>
      </c>
      <c r="H252" s="201">
        <v>0</v>
      </c>
      <c r="I252" s="201">
        <v>0</v>
      </c>
      <c r="J252" s="416">
        <v>0</v>
      </c>
    </row>
    <row r="253" spans="1:10" ht="20.100000000000001" customHeight="1" x14ac:dyDescent="0.3">
      <c r="A253" s="1" t="s">
        <v>19</v>
      </c>
      <c r="B253" s="389"/>
      <c r="C253" s="411">
        <v>0</v>
      </c>
      <c r="D253" s="169">
        <v>0</v>
      </c>
      <c r="E253" s="209">
        <v>0</v>
      </c>
      <c r="F253" s="191">
        <v>0</v>
      </c>
      <c r="G253" s="169">
        <v>0</v>
      </c>
      <c r="H253" s="201">
        <v>0</v>
      </c>
      <c r="I253" s="201">
        <v>0</v>
      </c>
      <c r="J253" s="416">
        <v>0</v>
      </c>
    </row>
    <row r="254" spans="1:10" ht="20.100000000000001" customHeight="1" x14ac:dyDescent="0.3">
      <c r="A254" s="1" t="s">
        <v>20</v>
      </c>
      <c r="B254" s="389"/>
      <c r="C254" s="411">
        <v>0</v>
      </c>
      <c r="D254" s="169">
        <v>0</v>
      </c>
      <c r="E254" s="209">
        <v>0</v>
      </c>
      <c r="F254" s="191">
        <v>0</v>
      </c>
      <c r="G254" s="169">
        <v>0</v>
      </c>
      <c r="H254" s="201">
        <v>0</v>
      </c>
      <c r="I254" s="201">
        <v>0</v>
      </c>
      <c r="J254" s="416">
        <v>0</v>
      </c>
    </row>
    <row r="255" spans="1:10" ht="20.100000000000001" customHeight="1" thickBot="1" x14ac:dyDescent="0.35">
      <c r="A255" s="1" t="s">
        <v>21</v>
      </c>
      <c r="B255" s="390"/>
      <c r="C255" s="411">
        <v>0</v>
      </c>
      <c r="D255" s="169">
        <v>0</v>
      </c>
      <c r="E255" s="209">
        <v>0</v>
      </c>
      <c r="F255" s="191">
        <v>0</v>
      </c>
      <c r="G255" s="169">
        <v>0</v>
      </c>
      <c r="H255" s="201">
        <v>0</v>
      </c>
      <c r="I255" s="201">
        <v>0</v>
      </c>
      <c r="J255" s="416">
        <v>0</v>
      </c>
    </row>
    <row r="256" spans="1:10" ht="20.100000000000001" customHeight="1" thickBot="1" x14ac:dyDescent="0.35">
      <c r="A256" s="132">
        <f>A235+1</f>
        <v>12</v>
      </c>
      <c r="B256" s="397" t="s">
        <v>69</v>
      </c>
      <c r="C256" s="413">
        <f t="shared" ref="C256:F256" si="24">SUM(C236:C255)</f>
        <v>0</v>
      </c>
      <c r="D256" s="177">
        <f t="shared" si="24"/>
        <v>7</v>
      </c>
      <c r="E256" s="177">
        <f t="shared" si="24"/>
        <v>2</v>
      </c>
      <c r="F256" s="177">
        <f t="shared" si="24"/>
        <v>1</v>
      </c>
      <c r="G256" s="169">
        <f t="shared" si="22"/>
        <v>10</v>
      </c>
      <c r="H256" s="177">
        <f>SUM(H236:H255)</f>
        <v>9</v>
      </c>
      <c r="I256" s="177">
        <f>SUM(I236:I255)</f>
        <v>1</v>
      </c>
      <c r="J256" s="204">
        <f>SUM(J236:J255)</f>
        <v>10</v>
      </c>
    </row>
    <row r="257" spans="1:10" ht="20.100000000000001" customHeight="1" x14ac:dyDescent="0.3">
      <c r="A257" s="8" t="s">
        <v>2</v>
      </c>
      <c r="B257" s="396" t="s">
        <v>31</v>
      </c>
      <c r="C257" s="223">
        <v>269</v>
      </c>
      <c r="D257" s="221">
        <v>0</v>
      </c>
      <c r="E257" s="178">
        <v>0</v>
      </c>
      <c r="F257" s="178">
        <v>0</v>
      </c>
      <c r="G257" s="224">
        <f t="shared" si="22"/>
        <v>269</v>
      </c>
      <c r="H257" s="221">
        <v>101</v>
      </c>
      <c r="I257" s="178">
        <v>168</v>
      </c>
      <c r="J257" s="225">
        <f t="shared" ref="J257:J275" si="25">I257+H257</f>
        <v>269</v>
      </c>
    </row>
    <row r="258" spans="1:10" ht="20.100000000000001" customHeight="1" x14ac:dyDescent="0.3">
      <c r="A258" s="1" t="s">
        <v>3</v>
      </c>
      <c r="B258" s="389"/>
      <c r="C258" s="223">
        <v>0</v>
      </c>
      <c r="D258" s="221">
        <v>7</v>
      </c>
      <c r="E258" s="178">
        <v>9</v>
      </c>
      <c r="F258" s="178">
        <v>16</v>
      </c>
      <c r="G258" s="224">
        <f t="shared" si="22"/>
        <v>32</v>
      </c>
      <c r="H258" s="221">
        <v>17</v>
      </c>
      <c r="I258" s="178">
        <v>15</v>
      </c>
      <c r="J258" s="225">
        <f t="shared" si="25"/>
        <v>32</v>
      </c>
    </row>
    <row r="259" spans="1:10" ht="20.100000000000001" customHeight="1" x14ac:dyDescent="0.3">
      <c r="A259" s="1" t="s">
        <v>4</v>
      </c>
      <c r="B259" s="389"/>
      <c r="C259" s="223">
        <v>0</v>
      </c>
      <c r="D259" s="221">
        <v>30</v>
      </c>
      <c r="E259" s="178">
        <v>32</v>
      </c>
      <c r="F259" s="178">
        <v>38</v>
      </c>
      <c r="G259" s="224">
        <f t="shared" si="22"/>
        <v>100</v>
      </c>
      <c r="H259" s="221">
        <v>54</v>
      </c>
      <c r="I259" s="178">
        <v>46</v>
      </c>
      <c r="J259" s="225">
        <f t="shared" si="25"/>
        <v>100</v>
      </c>
    </row>
    <row r="260" spans="1:10" ht="20.100000000000001" customHeight="1" x14ac:dyDescent="0.3">
      <c r="A260" s="1" t="s">
        <v>5</v>
      </c>
      <c r="B260" s="389"/>
      <c r="C260" s="223">
        <v>0</v>
      </c>
      <c r="D260" s="221">
        <v>4</v>
      </c>
      <c r="E260" s="178">
        <v>7</v>
      </c>
      <c r="F260" s="178">
        <v>16</v>
      </c>
      <c r="G260" s="224">
        <f t="shared" ref="G260:G323" si="26">C260+F260+E260+D260</f>
        <v>27</v>
      </c>
      <c r="H260" s="221">
        <v>18</v>
      </c>
      <c r="I260" s="178">
        <v>9</v>
      </c>
      <c r="J260" s="225">
        <f t="shared" si="25"/>
        <v>27</v>
      </c>
    </row>
    <row r="261" spans="1:10" ht="20.100000000000001" customHeight="1" x14ac:dyDescent="0.3">
      <c r="A261" s="1" t="s">
        <v>6</v>
      </c>
      <c r="B261" s="389"/>
      <c r="C261" s="223">
        <v>0</v>
      </c>
      <c r="D261" s="221">
        <v>38</v>
      </c>
      <c r="E261" s="178">
        <v>21</v>
      </c>
      <c r="F261" s="178">
        <v>33</v>
      </c>
      <c r="G261" s="224">
        <f t="shared" si="26"/>
        <v>92</v>
      </c>
      <c r="H261" s="221">
        <v>55</v>
      </c>
      <c r="I261" s="178">
        <v>37</v>
      </c>
      <c r="J261" s="225">
        <f t="shared" si="25"/>
        <v>92</v>
      </c>
    </row>
    <row r="262" spans="1:10" ht="19.5" customHeight="1" x14ac:dyDescent="0.3">
      <c r="A262" s="1" t="s">
        <v>7</v>
      </c>
      <c r="B262" s="389"/>
      <c r="C262" s="223">
        <v>0</v>
      </c>
      <c r="D262" s="221">
        <v>9</v>
      </c>
      <c r="E262" s="178">
        <v>10</v>
      </c>
      <c r="F262" s="178">
        <v>8</v>
      </c>
      <c r="G262" s="224">
        <f t="shared" si="26"/>
        <v>27</v>
      </c>
      <c r="H262" s="221">
        <v>19</v>
      </c>
      <c r="I262" s="178">
        <v>8</v>
      </c>
      <c r="J262" s="225">
        <f>I262+H262</f>
        <v>27</v>
      </c>
    </row>
    <row r="263" spans="1:10" ht="20.100000000000001" customHeight="1" x14ac:dyDescent="0.3">
      <c r="A263" s="1" t="s">
        <v>8</v>
      </c>
      <c r="B263" s="389"/>
      <c r="C263" s="223">
        <v>0</v>
      </c>
      <c r="D263" s="221">
        <v>18</v>
      </c>
      <c r="E263" s="178">
        <v>21</v>
      </c>
      <c r="F263" s="178">
        <v>25</v>
      </c>
      <c r="G263" s="224">
        <f t="shared" si="26"/>
        <v>64</v>
      </c>
      <c r="H263" s="221">
        <v>36</v>
      </c>
      <c r="I263" s="178">
        <v>28</v>
      </c>
      <c r="J263" s="225">
        <f t="shared" si="25"/>
        <v>64</v>
      </c>
    </row>
    <row r="264" spans="1:10" ht="20.100000000000001" customHeight="1" x14ac:dyDescent="0.3">
      <c r="A264" s="1" t="s">
        <v>9</v>
      </c>
      <c r="B264" s="389"/>
      <c r="C264" s="223">
        <v>0</v>
      </c>
      <c r="D264" s="221">
        <v>13</v>
      </c>
      <c r="E264" s="178">
        <v>9</v>
      </c>
      <c r="F264" s="178">
        <v>11</v>
      </c>
      <c r="G264" s="224">
        <f t="shared" si="26"/>
        <v>33</v>
      </c>
      <c r="H264" s="221">
        <v>18</v>
      </c>
      <c r="I264" s="178">
        <v>15</v>
      </c>
      <c r="J264" s="225">
        <f t="shared" si="25"/>
        <v>33</v>
      </c>
    </row>
    <row r="265" spans="1:10" ht="20.100000000000001" customHeight="1" x14ac:dyDescent="0.3">
      <c r="A265" s="1" t="s">
        <v>10</v>
      </c>
      <c r="B265" s="389"/>
      <c r="C265" s="223">
        <v>1</v>
      </c>
      <c r="D265" s="221">
        <v>25</v>
      </c>
      <c r="E265" s="178">
        <v>10</v>
      </c>
      <c r="F265" s="178">
        <v>25</v>
      </c>
      <c r="G265" s="224">
        <f t="shared" si="26"/>
        <v>61</v>
      </c>
      <c r="H265" s="221">
        <v>42</v>
      </c>
      <c r="I265" s="178">
        <v>19</v>
      </c>
      <c r="J265" s="225">
        <f t="shared" si="25"/>
        <v>61</v>
      </c>
    </row>
    <row r="266" spans="1:10" ht="20.100000000000001" customHeight="1" x14ac:dyDescent="0.3">
      <c r="A266" s="1" t="s">
        <v>11</v>
      </c>
      <c r="B266" s="389"/>
      <c r="C266" s="223">
        <v>0</v>
      </c>
      <c r="D266" s="221">
        <v>14</v>
      </c>
      <c r="E266" s="178">
        <v>18</v>
      </c>
      <c r="F266" s="178">
        <v>13</v>
      </c>
      <c r="G266" s="224">
        <f t="shared" si="26"/>
        <v>45</v>
      </c>
      <c r="H266" s="221">
        <v>33</v>
      </c>
      <c r="I266" s="178">
        <v>12</v>
      </c>
      <c r="J266" s="225">
        <f t="shared" si="25"/>
        <v>45</v>
      </c>
    </row>
    <row r="267" spans="1:10" ht="20.100000000000001" customHeight="1" x14ac:dyDescent="0.3">
      <c r="A267" s="1" t="s">
        <v>12</v>
      </c>
      <c r="B267" s="389"/>
      <c r="C267" s="223">
        <v>0</v>
      </c>
      <c r="D267" s="221">
        <v>8</v>
      </c>
      <c r="E267" s="178">
        <v>9</v>
      </c>
      <c r="F267" s="178">
        <v>13</v>
      </c>
      <c r="G267" s="224">
        <f t="shared" si="26"/>
        <v>30</v>
      </c>
      <c r="H267" s="221">
        <v>16</v>
      </c>
      <c r="I267" s="178">
        <v>14</v>
      </c>
      <c r="J267" s="225">
        <f t="shared" si="25"/>
        <v>30</v>
      </c>
    </row>
    <row r="268" spans="1:10" ht="20.100000000000001" customHeight="1" x14ac:dyDescent="0.3">
      <c r="A268" s="1" t="s">
        <v>13</v>
      </c>
      <c r="B268" s="389"/>
      <c r="C268" s="223">
        <v>0</v>
      </c>
      <c r="D268" s="221">
        <v>15</v>
      </c>
      <c r="E268" s="178">
        <v>15</v>
      </c>
      <c r="F268" s="178">
        <v>15</v>
      </c>
      <c r="G268" s="224">
        <f t="shared" si="26"/>
        <v>45</v>
      </c>
      <c r="H268" s="221">
        <v>25</v>
      </c>
      <c r="I268" s="178">
        <v>20</v>
      </c>
      <c r="J268" s="225">
        <f t="shared" si="25"/>
        <v>45</v>
      </c>
    </row>
    <row r="269" spans="1:10" ht="20.100000000000001" customHeight="1" x14ac:dyDescent="0.3">
      <c r="A269" s="1" t="s">
        <v>14</v>
      </c>
      <c r="B269" s="389"/>
      <c r="C269" s="223">
        <v>1</v>
      </c>
      <c r="D269" s="221">
        <v>199</v>
      </c>
      <c r="E269" s="178">
        <v>5</v>
      </c>
      <c r="F269" s="178">
        <v>4</v>
      </c>
      <c r="G269" s="224">
        <f t="shared" si="26"/>
        <v>209</v>
      </c>
      <c r="H269" s="221">
        <v>97</v>
      </c>
      <c r="I269" s="178">
        <v>112</v>
      </c>
      <c r="J269" s="225">
        <f t="shared" si="25"/>
        <v>209</v>
      </c>
    </row>
    <row r="270" spans="1:10" ht="20.100000000000001" customHeight="1" x14ac:dyDescent="0.3">
      <c r="A270" s="1" t="s">
        <v>15</v>
      </c>
      <c r="B270" s="389"/>
      <c r="C270" s="223">
        <v>0</v>
      </c>
      <c r="D270" s="221">
        <v>7</v>
      </c>
      <c r="E270" s="178">
        <v>4</v>
      </c>
      <c r="F270" s="178">
        <v>6</v>
      </c>
      <c r="G270" s="224">
        <f t="shared" si="26"/>
        <v>17</v>
      </c>
      <c r="H270" s="221">
        <v>7</v>
      </c>
      <c r="I270" s="178">
        <v>10</v>
      </c>
      <c r="J270" s="225">
        <f t="shared" si="25"/>
        <v>17</v>
      </c>
    </row>
    <row r="271" spans="1:10" ht="20.100000000000001" customHeight="1" x14ac:dyDescent="0.3">
      <c r="A271" s="1" t="s">
        <v>16</v>
      </c>
      <c r="B271" s="389"/>
      <c r="C271" s="223">
        <v>0</v>
      </c>
      <c r="D271" s="221">
        <v>10</v>
      </c>
      <c r="E271" s="178">
        <v>12</v>
      </c>
      <c r="F271" s="178">
        <v>20</v>
      </c>
      <c r="G271" s="224">
        <f t="shared" si="26"/>
        <v>42</v>
      </c>
      <c r="H271" s="221">
        <v>24</v>
      </c>
      <c r="I271" s="178">
        <v>18</v>
      </c>
      <c r="J271" s="225">
        <f t="shared" si="25"/>
        <v>42</v>
      </c>
    </row>
    <row r="272" spans="1:10" ht="20.100000000000001" customHeight="1" x14ac:dyDescent="0.3">
      <c r="A272" s="128" t="s">
        <v>17</v>
      </c>
      <c r="B272" s="389"/>
      <c r="C272" s="223">
        <v>0</v>
      </c>
      <c r="D272" s="221">
        <v>4</v>
      </c>
      <c r="E272" s="178">
        <v>4</v>
      </c>
      <c r="F272" s="178">
        <v>20</v>
      </c>
      <c r="G272" s="224">
        <f t="shared" si="26"/>
        <v>28</v>
      </c>
      <c r="H272" s="221">
        <v>15</v>
      </c>
      <c r="I272" s="178">
        <v>13</v>
      </c>
      <c r="J272" s="225">
        <f t="shared" si="25"/>
        <v>28</v>
      </c>
    </row>
    <row r="273" spans="1:10" ht="20.100000000000001" customHeight="1" x14ac:dyDescent="0.3">
      <c r="A273" s="1" t="s">
        <v>18</v>
      </c>
      <c r="B273" s="389"/>
      <c r="C273" s="223">
        <v>0</v>
      </c>
      <c r="D273" s="221">
        <v>12</v>
      </c>
      <c r="E273" s="178">
        <v>13</v>
      </c>
      <c r="F273" s="178">
        <v>9</v>
      </c>
      <c r="G273" s="224">
        <f t="shared" si="26"/>
        <v>34</v>
      </c>
      <c r="H273" s="221">
        <v>20</v>
      </c>
      <c r="I273" s="178">
        <v>14</v>
      </c>
      <c r="J273" s="225">
        <f t="shared" si="25"/>
        <v>34</v>
      </c>
    </row>
    <row r="274" spans="1:10" ht="20.100000000000001" customHeight="1" x14ac:dyDescent="0.3">
      <c r="A274" s="1" t="s">
        <v>19</v>
      </c>
      <c r="B274" s="389"/>
      <c r="C274" s="223">
        <v>0</v>
      </c>
      <c r="D274" s="221">
        <v>4</v>
      </c>
      <c r="E274" s="178">
        <v>5</v>
      </c>
      <c r="F274" s="178">
        <v>7</v>
      </c>
      <c r="G274" s="224">
        <f t="shared" si="26"/>
        <v>16</v>
      </c>
      <c r="H274" s="221">
        <v>12</v>
      </c>
      <c r="I274" s="178">
        <v>4</v>
      </c>
      <c r="J274" s="225">
        <f t="shared" si="25"/>
        <v>16</v>
      </c>
    </row>
    <row r="275" spans="1:10" ht="20.100000000000001" customHeight="1" x14ac:dyDescent="0.3">
      <c r="A275" s="1" t="s">
        <v>20</v>
      </c>
      <c r="B275" s="389"/>
      <c r="C275" s="223">
        <v>0</v>
      </c>
      <c r="D275" s="221">
        <v>3</v>
      </c>
      <c r="E275" s="178">
        <v>6</v>
      </c>
      <c r="F275" s="178">
        <v>9</v>
      </c>
      <c r="G275" s="224">
        <f t="shared" si="26"/>
        <v>18</v>
      </c>
      <c r="H275" s="221">
        <v>14</v>
      </c>
      <c r="I275" s="178">
        <v>4</v>
      </c>
      <c r="J275" s="225">
        <f t="shared" si="25"/>
        <v>18</v>
      </c>
    </row>
    <row r="276" spans="1:10" ht="20.100000000000001" customHeight="1" x14ac:dyDescent="0.3">
      <c r="A276" s="1" t="s">
        <v>21</v>
      </c>
      <c r="B276" s="401"/>
      <c r="C276" s="223">
        <v>0</v>
      </c>
      <c r="D276" s="221">
        <v>5</v>
      </c>
      <c r="E276" s="178">
        <v>6</v>
      </c>
      <c r="F276" s="178">
        <v>7</v>
      </c>
      <c r="G276" s="224">
        <f t="shared" si="26"/>
        <v>18</v>
      </c>
      <c r="H276" s="221">
        <v>10</v>
      </c>
      <c r="I276" s="178">
        <v>8</v>
      </c>
      <c r="J276" s="225">
        <f>I276+H276</f>
        <v>18</v>
      </c>
    </row>
    <row r="277" spans="1:10" ht="20.100000000000001" customHeight="1" thickBot="1" x14ac:dyDescent="0.35">
      <c r="A277" s="1"/>
      <c r="B277" s="402" t="s">
        <v>71</v>
      </c>
      <c r="C277" s="230">
        <v>0</v>
      </c>
      <c r="D277" s="231"/>
      <c r="E277" s="232"/>
      <c r="F277" s="233"/>
      <c r="G277" s="234">
        <f t="shared" ref="G277" si="27">F277+E277+D277+C277</f>
        <v>0</v>
      </c>
      <c r="H277" s="235">
        <v>0</v>
      </c>
      <c r="I277" s="232"/>
      <c r="J277" s="236">
        <f t="shared" ref="J277" si="28">H277+I277</f>
        <v>0</v>
      </c>
    </row>
    <row r="278" spans="1:10" ht="21" customHeight="1" thickBot="1" x14ac:dyDescent="0.35">
      <c r="A278" s="132">
        <f>A256+1</f>
        <v>13</v>
      </c>
      <c r="B278" s="393" t="s">
        <v>31</v>
      </c>
      <c r="C278" s="240">
        <f t="shared" ref="C278:F278" si="29">SUM(C257:C277)</f>
        <v>271</v>
      </c>
      <c r="D278" s="241">
        <f t="shared" si="29"/>
        <v>425</v>
      </c>
      <c r="E278" s="241">
        <f t="shared" si="29"/>
        <v>216</v>
      </c>
      <c r="F278" s="241">
        <f t="shared" si="29"/>
        <v>295</v>
      </c>
      <c r="G278" s="242">
        <f t="shared" si="26"/>
        <v>1207</v>
      </c>
      <c r="H278" s="241">
        <f>SUM(H257:H277)</f>
        <v>633</v>
      </c>
      <c r="I278" s="241">
        <f>SUM(I257:I277)</f>
        <v>574</v>
      </c>
      <c r="J278" s="243">
        <f>SUM(J257:J277)</f>
        <v>1207</v>
      </c>
    </row>
    <row r="279" spans="1:10" ht="20.100000000000001" customHeight="1" x14ac:dyDescent="0.3">
      <c r="A279" s="130" t="s">
        <v>2</v>
      </c>
      <c r="B279" s="396" t="s">
        <v>72</v>
      </c>
      <c r="C279" s="411">
        <v>5</v>
      </c>
      <c r="D279" s="169">
        <v>0</v>
      </c>
      <c r="E279" s="209">
        <v>0</v>
      </c>
      <c r="F279" s="191">
        <v>0</v>
      </c>
      <c r="G279" s="169">
        <f t="shared" si="26"/>
        <v>5</v>
      </c>
      <c r="H279" s="244">
        <v>5</v>
      </c>
      <c r="I279" s="244">
        <v>0</v>
      </c>
      <c r="J279" s="416">
        <f t="shared" ref="J279:J342" si="30">I279+H279</f>
        <v>5</v>
      </c>
    </row>
    <row r="280" spans="1:10" ht="20.100000000000001" customHeight="1" x14ac:dyDescent="0.3">
      <c r="A280" s="1" t="s">
        <v>3</v>
      </c>
      <c r="B280" s="389"/>
      <c r="C280" s="411"/>
      <c r="D280" s="169"/>
      <c r="E280" s="209">
        <v>0</v>
      </c>
      <c r="F280" s="191"/>
      <c r="G280" s="169">
        <f t="shared" si="26"/>
        <v>0</v>
      </c>
      <c r="H280" s="201"/>
      <c r="I280" s="201"/>
      <c r="J280" s="416">
        <f t="shared" si="30"/>
        <v>0</v>
      </c>
    </row>
    <row r="281" spans="1:10" ht="20.100000000000001" customHeight="1" x14ac:dyDescent="0.3">
      <c r="A281" s="1" t="s">
        <v>4</v>
      </c>
      <c r="B281" s="389"/>
      <c r="C281" s="411"/>
      <c r="D281" s="169"/>
      <c r="E281" s="209">
        <v>1</v>
      </c>
      <c r="F281" s="191"/>
      <c r="G281" s="169">
        <f t="shared" si="26"/>
        <v>1</v>
      </c>
      <c r="H281" s="201">
        <v>1</v>
      </c>
      <c r="I281" s="201"/>
      <c r="J281" s="416">
        <f t="shared" si="30"/>
        <v>1</v>
      </c>
    </row>
    <row r="282" spans="1:10" ht="20.100000000000001" customHeight="1" x14ac:dyDescent="0.3">
      <c r="A282" s="1" t="s">
        <v>5</v>
      </c>
      <c r="B282" s="389"/>
      <c r="C282" s="411"/>
      <c r="D282" s="169"/>
      <c r="E282" s="209">
        <v>0</v>
      </c>
      <c r="F282" s="191"/>
      <c r="G282" s="169">
        <f t="shared" si="26"/>
        <v>0</v>
      </c>
      <c r="H282" s="201"/>
      <c r="I282" s="201"/>
      <c r="J282" s="416">
        <f t="shared" si="30"/>
        <v>0</v>
      </c>
    </row>
    <row r="283" spans="1:10" ht="20.100000000000001" customHeight="1" x14ac:dyDescent="0.3">
      <c r="A283" s="1" t="s">
        <v>6</v>
      </c>
      <c r="B283" s="389"/>
      <c r="C283" s="411"/>
      <c r="D283" s="169">
        <v>0</v>
      </c>
      <c r="E283" s="209">
        <v>2</v>
      </c>
      <c r="F283" s="191">
        <v>0</v>
      </c>
      <c r="G283" s="169">
        <f t="shared" si="26"/>
        <v>2</v>
      </c>
      <c r="H283" s="201">
        <v>2</v>
      </c>
      <c r="I283" s="201"/>
      <c r="J283" s="416">
        <f t="shared" si="30"/>
        <v>2</v>
      </c>
    </row>
    <row r="284" spans="1:10" ht="20.100000000000001" customHeight="1" x14ac:dyDescent="0.3">
      <c r="A284" s="1" t="s">
        <v>7</v>
      </c>
      <c r="B284" s="389"/>
      <c r="C284" s="411"/>
      <c r="D284" s="169"/>
      <c r="E284" s="209">
        <v>0</v>
      </c>
      <c r="F284" s="191"/>
      <c r="G284" s="169">
        <f t="shared" si="26"/>
        <v>0</v>
      </c>
      <c r="H284" s="201"/>
      <c r="I284" s="201"/>
      <c r="J284" s="416">
        <f t="shared" si="30"/>
        <v>0</v>
      </c>
    </row>
    <row r="285" spans="1:10" ht="20.100000000000001" customHeight="1" x14ac:dyDescent="0.3">
      <c r="A285" s="1" t="s">
        <v>8</v>
      </c>
      <c r="B285" s="389"/>
      <c r="C285" s="411"/>
      <c r="D285" s="169"/>
      <c r="E285" s="209">
        <v>3</v>
      </c>
      <c r="F285" s="191"/>
      <c r="G285" s="169">
        <f t="shared" si="26"/>
        <v>3</v>
      </c>
      <c r="H285" s="201">
        <v>2</v>
      </c>
      <c r="I285" s="201">
        <v>1</v>
      </c>
      <c r="J285" s="416">
        <f t="shared" si="30"/>
        <v>3</v>
      </c>
    </row>
    <row r="286" spans="1:10" ht="20.100000000000001" customHeight="1" x14ac:dyDescent="0.3">
      <c r="A286" s="1" t="s">
        <v>9</v>
      </c>
      <c r="B286" s="389"/>
      <c r="C286" s="411"/>
      <c r="D286" s="169"/>
      <c r="E286" s="209">
        <v>0</v>
      </c>
      <c r="F286" s="191"/>
      <c r="G286" s="169">
        <f t="shared" si="26"/>
        <v>0</v>
      </c>
      <c r="H286" s="201"/>
      <c r="I286" s="201"/>
      <c r="J286" s="416">
        <f t="shared" si="30"/>
        <v>0</v>
      </c>
    </row>
    <row r="287" spans="1:10" ht="20.100000000000001" customHeight="1" x14ac:dyDescent="0.3">
      <c r="A287" s="1" t="s">
        <v>10</v>
      </c>
      <c r="B287" s="389"/>
      <c r="C287" s="411"/>
      <c r="D287" s="169"/>
      <c r="E287" s="209">
        <v>1</v>
      </c>
      <c r="F287" s="191">
        <v>0</v>
      </c>
      <c r="G287" s="169">
        <f t="shared" si="26"/>
        <v>1</v>
      </c>
      <c r="H287" s="201">
        <v>1</v>
      </c>
      <c r="I287" s="201">
        <v>0</v>
      </c>
      <c r="J287" s="416">
        <f t="shared" si="30"/>
        <v>1</v>
      </c>
    </row>
    <row r="288" spans="1:10" ht="20.100000000000001" customHeight="1" x14ac:dyDescent="0.3">
      <c r="A288" s="1" t="s">
        <v>11</v>
      </c>
      <c r="B288" s="389"/>
      <c r="C288" s="411"/>
      <c r="D288" s="169"/>
      <c r="E288" s="209">
        <v>0</v>
      </c>
      <c r="F288" s="191"/>
      <c r="G288" s="169">
        <f t="shared" si="26"/>
        <v>0</v>
      </c>
      <c r="H288" s="201"/>
      <c r="I288" s="201"/>
      <c r="J288" s="416">
        <f t="shared" si="30"/>
        <v>0</v>
      </c>
    </row>
    <row r="289" spans="1:10" ht="20.100000000000001" customHeight="1" x14ac:dyDescent="0.3">
      <c r="A289" s="1" t="s">
        <v>12</v>
      </c>
      <c r="B289" s="389"/>
      <c r="C289" s="411"/>
      <c r="D289" s="169"/>
      <c r="E289" s="209">
        <v>0</v>
      </c>
      <c r="F289" s="191"/>
      <c r="G289" s="169">
        <f t="shared" si="26"/>
        <v>0</v>
      </c>
      <c r="H289" s="201"/>
      <c r="I289" s="201"/>
      <c r="J289" s="416">
        <f t="shared" si="30"/>
        <v>0</v>
      </c>
    </row>
    <row r="290" spans="1:10" ht="20.100000000000001" customHeight="1" x14ac:dyDescent="0.3">
      <c r="A290" s="1" t="s">
        <v>13</v>
      </c>
      <c r="B290" s="389"/>
      <c r="C290" s="411"/>
      <c r="D290" s="169"/>
      <c r="E290" s="209">
        <v>1</v>
      </c>
      <c r="F290" s="191"/>
      <c r="G290" s="169">
        <f t="shared" si="26"/>
        <v>1</v>
      </c>
      <c r="H290" s="201">
        <v>1</v>
      </c>
      <c r="I290" s="201"/>
      <c r="J290" s="416">
        <f t="shared" si="30"/>
        <v>1</v>
      </c>
    </row>
    <row r="291" spans="1:10" ht="20.100000000000001" customHeight="1" x14ac:dyDescent="0.3">
      <c r="A291" s="1" t="s">
        <v>14</v>
      </c>
      <c r="B291" s="389"/>
      <c r="C291" s="411"/>
      <c r="D291" s="169">
        <v>26</v>
      </c>
      <c r="E291" s="209">
        <v>5</v>
      </c>
      <c r="F291" s="191">
        <v>0</v>
      </c>
      <c r="G291" s="169">
        <f t="shared" si="26"/>
        <v>31</v>
      </c>
      <c r="H291" s="201">
        <v>15</v>
      </c>
      <c r="I291" s="201">
        <v>16</v>
      </c>
      <c r="J291" s="416">
        <f t="shared" si="30"/>
        <v>31</v>
      </c>
    </row>
    <row r="292" spans="1:10" ht="20.100000000000001" customHeight="1" x14ac:dyDescent="0.3">
      <c r="A292" s="1" t="s">
        <v>15</v>
      </c>
      <c r="B292" s="389"/>
      <c r="C292" s="411"/>
      <c r="D292" s="169"/>
      <c r="E292" s="209">
        <v>2</v>
      </c>
      <c r="F292" s="191"/>
      <c r="G292" s="169">
        <f t="shared" si="26"/>
        <v>2</v>
      </c>
      <c r="H292" s="201">
        <v>2</v>
      </c>
      <c r="I292" s="201">
        <v>0</v>
      </c>
      <c r="J292" s="416">
        <f t="shared" si="30"/>
        <v>2</v>
      </c>
    </row>
    <row r="293" spans="1:10" ht="20.100000000000001" customHeight="1" x14ac:dyDescent="0.3">
      <c r="A293" s="1" t="s">
        <v>16</v>
      </c>
      <c r="B293" s="389"/>
      <c r="C293" s="411"/>
      <c r="D293" s="169"/>
      <c r="E293" s="209">
        <v>8</v>
      </c>
      <c r="F293" s="191">
        <v>0</v>
      </c>
      <c r="G293" s="169">
        <f t="shared" si="26"/>
        <v>8</v>
      </c>
      <c r="H293" s="201">
        <v>4</v>
      </c>
      <c r="I293" s="201">
        <v>4</v>
      </c>
      <c r="J293" s="416">
        <f t="shared" si="30"/>
        <v>8</v>
      </c>
    </row>
    <row r="294" spans="1:10" ht="20.100000000000001" customHeight="1" x14ac:dyDescent="0.3">
      <c r="A294" s="128" t="s">
        <v>17</v>
      </c>
      <c r="B294" s="389"/>
      <c r="C294" s="411"/>
      <c r="D294" s="169"/>
      <c r="E294" s="209">
        <v>0</v>
      </c>
      <c r="F294" s="191">
        <v>3</v>
      </c>
      <c r="G294" s="169">
        <f t="shared" si="26"/>
        <v>3</v>
      </c>
      <c r="H294" s="201">
        <v>3</v>
      </c>
      <c r="I294" s="201"/>
      <c r="J294" s="416">
        <f t="shared" si="30"/>
        <v>3</v>
      </c>
    </row>
    <row r="295" spans="1:10" ht="20.100000000000001" customHeight="1" x14ac:dyDescent="0.3">
      <c r="A295" s="1" t="s">
        <v>18</v>
      </c>
      <c r="B295" s="389"/>
      <c r="C295" s="411"/>
      <c r="D295" s="169">
        <v>0</v>
      </c>
      <c r="E295" s="209">
        <v>2</v>
      </c>
      <c r="F295" s="191">
        <v>0</v>
      </c>
      <c r="G295" s="169">
        <f t="shared" si="26"/>
        <v>2</v>
      </c>
      <c r="H295" s="201">
        <v>2</v>
      </c>
      <c r="I295" s="201">
        <v>0</v>
      </c>
      <c r="J295" s="416">
        <f t="shared" si="30"/>
        <v>2</v>
      </c>
    </row>
    <row r="296" spans="1:10" ht="20.100000000000001" customHeight="1" x14ac:dyDescent="0.3">
      <c r="A296" s="1" t="s">
        <v>19</v>
      </c>
      <c r="B296" s="389"/>
      <c r="C296" s="411"/>
      <c r="D296" s="169"/>
      <c r="E296" s="209">
        <v>2</v>
      </c>
      <c r="F296" s="191">
        <v>0</v>
      </c>
      <c r="G296" s="169">
        <f t="shared" si="26"/>
        <v>2</v>
      </c>
      <c r="H296" s="201">
        <v>2</v>
      </c>
      <c r="I296" s="201"/>
      <c r="J296" s="416">
        <f t="shared" si="30"/>
        <v>2</v>
      </c>
    </row>
    <row r="297" spans="1:10" ht="20.100000000000001" customHeight="1" x14ac:dyDescent="0.3">
      <c r="A297" s="1" t="s">
        <v>20</v>
      </c>
      <c r="B297" s="389"/>
      <c r="C297" s="411"/>
      <c r="D297" s="169"/>
      <c r="E297" s="209"/>
      <c r="F297" s="191">
        <v>2</v>
      </c>
      <c r="G297" s="169">
        <f t="shared" si="26"/>
        <v>2</v>
      </c>
      <c r="H297" s="201">
        <v>2</v>
      </c>
      <c r="I297" s="201"/>
      <c r="J297" s="416">
        <f t="shared" si="30"/>
        <v>2</v>
      </c>
    </row>
    <row r="298" spans="1:10" ht="20.100000000000001" customHeight="1" thickBot="1" x14ac:dyDescent="0.35">
      <c r="A298" s="1" t="s">
        <v>21</v>
      </c>
      <c r="B298" s="390"/>
      <c r="C298" s="411"/>
      <c r="D298" s="169"/>
      <c r="E298" s="209"/>
      <c r="F298" s="191"/>
      <c r="G298" s="169">
        <f t="shared" si="26"/>
        <v>0</v>
      </c>
      <c r="H298" s="201">
        <v>0</v>
      </c>
      <c r="I298" s="201"/>
      <c r="J298" s="416">
        <f t="shared" si="30"/>
        <v>0</v>
      </c>
    </row>
    <row r="299" spans="1:10" ht="20.100000000000001" customHeight="1" thickBot="1" x14ac:dyDescent="0.35">
      <c r="A299" s="129">
        <f>A278+1</f>
        <v>14</v>
      </c>
      <c r="B299" s="393" t="s">
        <v>72</v>
      </c>
      <c r="C299" s="413">
        <f t="shared" ref="C299:F299" si="31">SUM(C279:C298)</f>
        <v>5</v>
      </c>
      <c r="D299" s="177">
        <f t="shared" si="31"/>
        <v>26</v>
      </c>
      <c r="E299" s="177">
        <f t="shared" si="31"/>
        <v>27</v>
      </c>
      <c r="F299" s="177">
        <f t="shared" si="31"/>
        <v>5</v>
      </c>
      <c r="G299" s="169">
        <f t="shared" si="26"/>
        <v>63</v>
      </c>
      <c r="H299" s="177">
        <f>SUM(H279:H298)</f>
        <v>42</v>
      </c>
      <c r="I299" s="177">
        <f>SUM(I279:I298)</f>
        <v>21</v>
      </c>
      <c r="J299" s="204">
        <f>SUM(J279:J298)</f>
        <v>63</v>
      </c>
    </row>
    <row r="300" spans="1:10" ht="20.100000000000001" customHeight="1" x14ac:dyDescent="0.3">
      <c r="A300" s="130" t="s">
        <v>2</v>
      </c>
      <c r="B300" s="396" t="s">
        <v>73</v>
      </c>
      <c r="C300" s="411">
        <v>54</v>
      </c>
      <c r="D300" s="178">
        <v>0</v>
      </c>
      <c r="E300" s="217">
        <v>0</v>
      </c>
      <c r="F300" s="182">
        <v>3</v>
      </c>
      <c r="G300" s="169">
        <f t="shared" si="26"/>
        <v>57</v>
      </c>
      <c r="H300" s="219">
        <v>25</v>
      </c>
      <c r="I300" s="219">
        <v>32</v>
      </c>
      <c r="J300" s="418">
        <f t="shared" si="30"/>
        <v>57</v>
      </c>
    </row>
    <row r="301" spans="1:10" ht="20.100000000000001" customHeight="1" x14ac:dyDescent="0.3">
      <c r="A301" s="1" t="s">
        <v>3</v>
      </c>
      <c r="B301" s="389"/>
      <c r="C301" s="411"/>
      <c r="D301" s="178">
        <v>0</v>
      </c>
      <c r="E301" s="217">
        <v>1</v>
      </c>
      <c r="F301" s="182">
        <v>1</v>
      </c>
      <c r="G301" s="169">
        <f t="shared" si="26"/>
        <v>2</v>
      </c>
      <c r="H301" s="219">
        <v>2</v>
      </c>
      <c r="I301" s="219">
        <v>0</v>
      </c>
      <c r="J301" s="418">
        <f t="shared" si="30"/>
        <v>2</v>
      </c>
    </row>
    <row r="302" spans="1:10" ht="20.100000000000001" customHeight="1" x14ac:dyDescent="0.3">
      <c r="A302" s="1" t="s">
        <v>4</v>
      </c>
      <c r="B302" s="389"/>
      <c r="C302" s="411"/>
      <c r="D302" s="178">
        <v>0</v>
      </c>
      <c r="E302" s="217">
        <v>6</v>
      </c>
      <c r="F302" s="182">
        <v>0</v>
      </c>
      <c r="G302" s="169">
        <f t="shared" si="26"/>
        <v>6</v>
      </c>
      <c r="H302" s="219">
        <v>2</v>
      </c>
      <c r="I302" s="219">
        <v>4</v>
      </c>
      <c r="J302" s="418">
        <f t="shared" si="30"/>
        <v>6</v>
      </c>
    </row>
    <row r="303" spans="1:10" ht="20.100000000000001" customHeight="1" x14ac:dyDescent="0.3">
      <c r="A303" s="1" t="s">
        <v>5</v>
      </c>
      <c r="B303" s="389"/>
      <c r="C303" s="411"/>
      <c r="D303" s="178">
        <v>0</v>
      </c>
      <c r="E303" s="217">
        <v>2</v>
      </c>
      <c r="F303" s="182">
        <v>0</v>
      </c>
      <c r="G303" s="169">
        <f t="shared" si="26"/>
        <v>2</v>
      </c>
      <c r="H303" s="219">
        <v>2</v>
      </c>
      <c r="I303" s="219">
        <v>0</v>
      </c>
      <c r="J303" s="418">
        <f t="shared" si="30"/>
        <v>2</v>
      </c>
    </row>
    <row r="304" spans="1:10" ht="20.100000000000001" customHeight="1" x14ac:dyDescent="0.3">
      <c r="A304" s="1" t="s">
        <v>6</v>
      </c>
      <c r="B304" s="389"/>
      <c r="C304" s="411"/>
      <c r="D304" s="178">
        <v>11</v>
      </c>
      <c r="E304" s="217">
        <v>2</v>
      </c>
      <c r="F304" s="182">
        <v>1</v>
      </c>
      <c r="G304" s="169">
        <f t="shared" si="26"/>
        <v>14</v>
      </c>
      <c r="H304" s="219">
        <v>5</v>
      </c>
      <c r="I304" s="219">
        <v>9</v>
      </c>
      <c r="J304" s="418">
        <f t="shared" si="30"/>
        <v>14</v>
      </c>
    </row>
    <row r="305" spans="1:10" ht="20.100000000000001" customHeight="1" x14ac:dyDescent="0.3">
      <c r="A305" s="1" t="s">
        <v>7</v>
      </c>
      <c r="B305" s="389"/>
      <c r="C305" s="411">
        <v>0</v>
      </c>
      <c r="D305" s="178">
        <v>0</v>
      </c>
      <c r="E305" s="217">
        <v>3</v>
      </c>
      <c r="F305" s="182">
        <v>0</v>
      </c>
      <c r="G305" s="169">
        <f t="shared" si="26"/>
        <v>3</v>
      </c>
      <c r="H305" s="219">
        <v>2</v>
      </c>
      <c r="I305" s="219">
        <v>1</v>
      </c>
      <c r="J305" s="418">
        <f t="shared" si="30"/>
        <v>3</v>
      </c>
    </row>
    <row r="306" spans="1:10" ht="20.100000000000001" customHeight="1" x14ac:dyDescent="0.3">
      <c r="A306" s="1" t="s">
        <v>8</v>
      </c>
      <c r="B306" s="389"/>
      <c r="C306" s="411"/>
      <c r="D306" s="178">
        <v>0</v>
      </c>
      <c r="E306" s="217">
        <v>7</v>
      </c>
      <c r="F306" s="182">
        <v>1</v>
      </c>
      <c r="G306" s="169">
        <f t="shared" si="26"/>
        <v>8</v>
      </c>
      <c r="H306" s="219">
        <v>6</v>
      </c>
      <c r="I306" s="219">
        <v>2</v>
      </c>
      <c r="J306" s="418">
        <f t="shared" si="30"/>
        <v>8</v>
      </c>
    </row>
    <row r="307" spans="1:10" ht="20.100000000000001" customHeight="1" x14ac:dyDescent="0.3">
      <c r="A307" s="1" t="s">
        <v>9</v>
      </c>
      <c r="B307" s="389"/>
      <c r="C307" s="411"/>
      <c r="D307" s="178">
        <v>0</v>
      </c>
      <c r="E307" s="217">
        <v>1</v>
      </c>
      <c r="F307" s="182">
        <v>0</v>
      </c>
      <c r="G307" s="169">
        <f t="shared" si="26"/>
        <v>1</v>
      </c>
      <c r="H307" s="219">
        <v>1</v>
      </c>
      <c r="I307" s="219">
        <v>0</v>
      </c>
      <c r="J307" s="418">
        <f t="shared" si="30"/>
        <v>1</v>
      </c>
    </row>
    <row r="308" spans="1:10" ht="20.100000000000001" customHeight="1" x14ac:dyDescent="0.3">
      <c r="A308" s="1" t="s">
        <v>10</v>
      </c>
      <c r="B308" s="389"/>
      <c r="C308" s="411">
        <v>0</v>
      </c>
      <c r="D308" s="178">
        <v>0</v>
      </c>
      <c r="E308" s="217">
        <v>1</v>
      </c>
      <c r="F308" s="182">
        <v>6</v>
      </c>
      <c r="G308" s="169">
        <f t="shared" si="26"/>
        <v>7</v>
      </c>
      <c r="H308" s="219">
        <v>5</v>
      </c>
      <c r="I308" s="219">
        <v>2</v>
      </c>
      <c r="J308" s="418">
        <f t="shared" si="30"/>
        <v>7</v>
      </c>
    </row>
    <row r="309" spans="1:10" ht="20.100000000000001" customHeight="1" x14ac:dyDescent="0.3">
      <c r="A309" s="1" t="s">
        <v>11</v>
      </c>
      <c r="B309" s="389"/>
      <c r="C309" s="411"/>
      <c r="D309" s="178">
        <v>0</v>
      </c>
      <c r="E309" s="217">
        <v>4</v>
      </c>
      <c r="F309" s="182">
        <v>0</v>
      </c>
      <c r="G309" s="169">
        <f t="shared" si="26"/>
        <v>4</v>
      </c>
      <c r="H309" s="219">
        <v>3</v>
      </c>
      <c r="I309" s="219">
        <v>1</v>
      </c>
      <c r="J309" s="418">
        <f t="shared" si="30"/>
        <v>4</v>
      </c>
    </row>
    <row r="310" spans="1:10" ht="20.100000000000001" customHeight="1" x14ac:dyDescent="0.3">
      <c r="A310" s="1" t="s">
        <v>12</v>
      </c>
      <c r="B310" s="389"/>
      <c r="C310" s="411"/>
      <c r="D310" s="178">
        <v>0</v>
      </c>
      <c r="E310" s="217">
        <v>5</v>
      </c>
      <c r="F310" s="182">
        <v>0</v>
      </c>
      <c r="G310" s="169">
        <f t="shared" si="26"/>
        <v>5</v>
      </c>
      <c r="H310" s="219">
        <v>3</v>
      </c>
      <c r="I310" s="219">
        <v>2</v>
      </c>
      <c r="J310" s="418">
        <f t="shared" si="30"/>
        <v>5</v>
      </c>
    </row>
    <row r="311" spans="1:10" ht="20.100000000000001" customHeight="1" x14ac:dyDescent="0.3">
      <c r="A311" s="1" t="s">
        <v>13</v>
      </c>
      <c r="B311" s="389"/>
      <c r="C311" s="411"/>
      <c r="D311" s="178">
        <v>0</v>
      </c>
      <c r="E311" s="217">
        <v>2</v>
      </c>
      <c r="F311" s="182">
        <v>1</v>
      </c>
      <c r="G311" s="169">
        <f t="shared" si="26"/>
        <v>3</v>
      </c>
      <c r="H311" s="219">
        <v>2</v>
      </c>
      <c r="I311" s="219">
        <v>1</v>
      </c>
      <c r="J311" s="418">
        <f t="shared" si="30"/>
        <v>3</v>
      </c>
    </row>
    <row r="312" spans="1:10" ht="20.100000000000001" customHeight="1" x14ac:dyDescent="0.3">
      <c r="A312" s="1" t="s">
        <v>14</v>
      </c>
      <c r="B312" s="389"/>
      <c r="C312" s="411">
        <v>0</v>
      </c>
      <c r="D312" s="178">
        <v>40</v>
      </c>
      <c r="E312" s="217">
        <v>10</v>
      </c>
      <c r="F312" s="182">
        <v>0</v>
      </c>
      <c r="G312" s="169">
        <f t="shared" si="26"/>
        <v>50</v>
      </c>
      <c r="H312" s="219">
        <v>17</v>
      </c>
      <c r="I312" s="219">
        <v>33</v>
      </c>
      <c r="J312" s="418">
        <f t="shared" si="30"/>
        <v>50</v>
      </c>
    </row>
    <row r="313" spans="1:10" ht="20.100000000000001" customHeight="1" x14ac:dyDescent="0.3">
      <c r="A313" s="1" t="s">
        <v>15</v>
      </c>
      <c r="B313" s="389"/>
      <c r="C313" s="411">
        <v>0</v>
      </c>
      <c r="D313" s="178">
        <v>0</v>
      </c>
      <c r="E313" s="217">
        <v>8</v>
      </c>
      <c r="F313" s="182">
        <v>1</v>
      </c>
      <c r="G313" s="169">
        <f t="shared" si="26"/>
        <v>9</v>
      </c>
      <c r="H313" s="219">
        <v>4</v>
      </c>
      <c r="I313" s="219">
        <v>5</v>
      </c>
      <c r="J313" s="418">
        <f t="shared" si="30"/>
        <v>9</v>
      </c>
    </row>
    <row r="314" spans="1:10" ht="20.100000000000001" customHeight="1" x14ac:dyDescent="0.3">
      <c r="A314" s="1" t="s">
        <v>16</v>
      </c>
      <c r="B314" s="389"/>
      <c r="C314" s="411"/>
      <c r="D314" s="178">
        <v>0</v>
      </c>
      <c r="E314" s="217">
        <v>8</v>
      </c>
      <c r="F314" s="182">
        <v>1</v>
      </c>
      <c r="G314" s="169">
        <f t="shared" si="26"/>
        <v>9</v>
      </c>
      <c r="H314" s="219">
        <v>2</v>
      </c>
      <c r="I314" s="219">
        <v>7</v>
      </c>
      <c r="J314" s="418">
        <f t="shared" si="30"/>
        <v>9</v>
      </c>
    </row>
    <row r="315" spans="1:10" ht="20.100000000000001" customHeight="1" x14ac:dyDescent="0.3">
      <c r="A315" s="128" t="s">
        <v>17</v>
      </c>
      <c r="B315" s="389"/>
      <c r="C315" s="411"/>
      <c r="D315" s="178">
        <v>0</v>
      </c>
      <c r="E315" s="217">
        <v>0</v>
      </c>
      <c r="F315" s="182">
        <v>4</v>
      </c>
      <c r="G315" s="169">
        <f t="shared" si="26"/>
        <v>4</v>
      </c>
      <c r="H315" s="219">
        <v>2</v>
      </c>
      <c r="I315" s="219">
        <v>2</v>
      </c>
      <c r="J315" s="418">
        <f t="shared" si="30"/>
        <v>4</v>
      </c>
    </row>
    <row r="316" spans="1:10" ht="20.100000000000001" customHeight="1" x14ac:dyDescent="0.3">
      <c r="A316" s="1" t="s">
        <v>18</v>
      </c>
      <c r="B316" s="389"/>
      <c r="C316" s="411"/>
      <c r="D316" s="178">
        <v>0</v>
      </c>
      <c r="E316" s="217">
        <v>1</v>
      </c>
      <c r="F316" s="182">
        <v>1</v>
      </c>
      <c r="G316" s="169">
        <f t="shared" si="26"/>
        <v>2</v>
      </c>
      <c r="H316" s="219">
        <v>2</v>
      </c>
      <c r="I316" s="219">
        <v>0</v>
      </c>
      <c r="J316" s="418">
        <f t="shared" si="30"/>
        <v>2</v>
      </c>
    </row>
    <row r="317" spans="1:10" ht="20.100000000000001" customHeight="1" x14ac:dyDescent="0.3">
      <c r="A317" s="1" t="s">
        <v>19</v>
      </c>
      <c r="B317" s="389"/>
      <c r="C317" s="411"/>
      <c r="D317" s="178">
        <v>0</v>
      </c>
      <c r="E317" s="217">
        <v>6</v>
      </c>
      <c r="F317" s="182">
        <v>0</v>
      </c>
      <c r="G317" s="169">
        <f t="shared" si="26"/>
        <v>6</v>
      </c>
      <c r="H317" s="219">
        <v>2</v>
      </c>
      <c r="I317" s="219">
        <v>4</v>
      </c>
      <c r="J317" s="418">
        <f t="shared" si="30"/>
        <v>6</v>
      </c>
    </row>
    <row r="318" spans="1:10" ht="20.100000000000001" customHeight="1" x14ac:dyDescent="0.3">
      <c r="A318" s="1" t="s">
        <v>20</v>
      </c>
      <c r="B318" s="389"/>
      <c r="C318" s="411"/>
      <c r="D318" s="178">
        <v>0</v>
      </c>
      <c r="E318" s="217">
        <v>0</v>
      </c>
      <c r="F318" s="182">
        <v>1</v>
      </c>
      <c r="G318" s="169">
        <f t="shared" si="26"/>
        <v>1</v>
      </c>
      <c r="H318" s="219">
        <v>1</v>
      </c>
      <c r="I318" s="219">
        <v>0</v>
      </c>
      <c r="J318" s="418">
        <f t="shared" si="30"/>
        <v>1</v>
      </c>
    </row>
    <row r="319" spans="1:10" ht="20.100000000000001" customHeight="1" thickBot="1" x14ac:dyDescent="0.35">
      <c r="A319" s="1" t="s">
        <v>21</v>
      </c>
      <c r="B319" s="390"/>
      <c r="C319" s="411"/>
      <c r="D319" s="178"/>
      <c r="E319" s="217">
        <v>2</v>
      </c>
      <c r="F319" s="182">
        <v>0</v>
      </c>
      <c r="G319" s="169">
        <f t="shared" si="26"/>
        <v>2</v>
      </c>
      <c r="H319" s="219">
        <v>1</v>
      </c>
      <c r="I319" s="219">
        <v>1</v>
      </c>
      <c r="J319" s="418">
        <f t="shared" si="30"/>
        <v>2</v>
      </c>
    </row>
    <row r="320" spans="1:10" ht="20.100000000000001" customHeight="1" thickBot="1" x14ac:dyDescent="0.35">
      <c r="A320" s="129">
        <f>A299+1</f>
        <v>15</v>
      </c>
      <c r="B320" s="393" t="s">
        <v>73</v>
      </c>
      <c r="C320" s="413">
        <f t="shared" ref="C320:F320" si="32">SUM(C300:C319)</f>
        <v>54</v>
      </c>
      <c r="D320" s="177">
        <f t="shared" si="32"/>
        <v>51</v>
      </c>
      <c r="E320" s="177">
        <f t="shared" si="32"/>
        <v>69</v>
      </c>
      <c r="F320" s="177">
        <f t="shared" si="32"/>
        <v>21</v>
      </c>
      <c r="G320" s="169">
        <f t="shared" si="26"/>
        <v>195</v>
      </c>
      <c r="H320" s="177">
        <f>SUM(H300:H319)</f>
        <v>89</v>
      </c>
      <c r="I320" s="177">
        <f>SUM(I300:I319)</f>
        <v>106</v>
      </c>
      <c r="J320" s="204">
        <f>SUM(J300:J319)</f>
        <v>195</v>
      </c>
    </row>
    <row r="321" spans="1:10" ht="20.100000000000001" customHeight="1" x14ac:dyDescent="0.3">
      <c r="A321" s="130" t="s">
        <v>2</v>
      </c>
      <c r="B321" s="396" t="s">
        <v>28</v>
      </c>
      <c r="C321" s="411"/>
      <c r="D321" s="169"/>
      <c r="E321" s="207"/>
      <c r="F321" s="208"/>
      <c r="G321" s="169">
        <f t="shared" si="26"/>
        <v>0</v>
      </c>
      <c r="H321" s="201"/>
      <c r="I321" s="201"/>
      <c r="J321" s="416">
        <f t="shared" si="30"/>
        <v>0</v>
      </c>
    </row>
    <row r="322" spans="1:10" ht="20.100000000000001" customHeight="1" x14ac:dyDescent="0.3">
      <c r="A322" s="1" t="s">
        <v>3</v>
      </c>
      <c r="B322" s="389"/>
      <c r="C322" s="411"/>
      <c r="D322" s="169"/>
      <c r="E322" s="207"/>
      <c r="F322" s="208"/>
      <c r="G322" s="169">
        <f t="shared" si="26"/>
        <v>0</v>
      </c>
      <c r="H322" s="201"/>
      <c r="I322" s="201"/>
      <c r="J322" s="416">
        <f t="shared" si="30"/>
        <v>0</v>
      </c>
    </row>
    <row r="323" spans="1:10" ht="20.100000000000001" customHeight="1" x14ac:dyDescent="0.3">
      <c r="A323" s="1" t="s">
        <v>4</v>
      </c>
      <c r="B323" s="389"/>
      <c r="C323" s="411"/>
      <c r="D323" s="169"/>
      <c r="E323" s="207"/>
      <c r="F323" s="208"/>
      <c r="G323" s="169">
        <f t="shared" si="26"/>
        <v>0</v>
      </c>
      <c r="H323" s="201"/>
      <c r="I323" s="201"/>
      <c r="J323" s="416">
        <f t="shared" si="30"/>
        <v>0</v>
      </c>
    </row>
    <row r="324" spans="1:10" ht="20.100000000000001" customHeight="1" x14ac:dyDescent="0.3">
      <c r="A324" s="1" t="s">
        <v>5</v>
      </c>
      <c r="B324" s="389"/>
      <c r="C324" s="411"/>
      <c r="D324" s="169"/>
      <c r="E324" s="207"/>
      <c r="F324" s="208"/>
      <c r="G324" s="169">
        <f t="shared" ref="G324:G408" si="33">C324+F324+E324+D324</f>
        <v>0</v>
      </c>
      <c r="H324" s="201"/>
      <c r="I324" s="201"/>
      <c r="J324" s="416">
        <f t="shared" si="30"/>
        <v>0</v>
      </c>
    </row>
    <row r="325" spans="1:10" ht="20.100000000000001" customHeight="1" x14ac:dyDescent="0.3">
      <c r="A325" s="1" t="s">
        <v>6</v>
      </c>
      <c r="B325" s="389"/>
      <c r="C325" s="411"/>
      <c r="D325" s="169"/>
      <c r="E325" s="207"/>
      <c r="F325" s="208"/>
      <c r="G325" s="169">
        <f t="shared" si="33"/>
        <v>0</v>
      </c>
      <c r="H325" s="201"/>
      <c r="I325" s="201"/>
      <c r="J325" s="416">
        <f t="shared" si="30"/>
        <v>0</v>
      </c>
    </row>
    <row r="326" spans="1:10" ht="20.100000000000001" customHeight="1" x14ac:dyDescent="0.3">
      <c r="A326" s="1" t="s">
        <v>7</v>
      </c>
      <c r="B326" s="389"/>
      <c r="C326" s="411"/>
      <c r="D326" s="169"/>
      <c r="E326" s="207"/>
      <c r="F326" s="208"/>
      <c r="G326" s="169">
        <f t="shared" si="33"/>
        <v>0</v>
      </c>
      <c r="H326" s="201"/>
      <c r="I326" s="201"/>
      <c r="J326" s="416">
        <f t="shared" si="30"/>
        <v>0</v>
      </c>
    </row>
    <row r="327" spans="1:10" ht="20.100000000000001" customHeight="1" x14ac:dyDescent="0.3">
      <c r="A327" s="1" t="s">
        <v>8</v>
      </c>
      <c r="B327" s="389"/>
      <c r="C327" s="411"/>
      <c r="D327" s="169"/>
      <c r="E327" s="207"/>
      <c r="F327" s="208"/>
      <c r="G327" s="169">
        <f t="shared" si="33"/>
        <v>0</v>
      </c>
      <c r="H327" s="201"/>
      <c r="I327" s="201"/>
      <c r="J327" s="416">
        <f t="shared" si="30"/>
        <v>0</v>
      </c>
    </row>
    <row r="328" spans="1:10" ht="20.100000000000001" customHeight="1" x14ac:dyDescent="0.3">
      <c r="A328" s="1" t="s">
        <v>9</v>
      </c>
      <c r="B328" s="389"/>
      <c r="C328" s="411"/>
      <c r="D328" s="169"/>
      <c r="E328" s="207"/>
      <c r="F328" s="208"/>
      <c r="G328" s="169">
        <f t="shared" si="33"/>
        <v>0</v>
      </c>
      <c r="H328" s="201"/>
      <c r="I328" s="201"/>
      <c r="J328" s="416">
        <f t="shared" si="30"/>
        <v>0</v>
      </c>
    </row>
    <row r="329" spans="1:10" ht="20.100000000000001" customHeight="1" x14ac:dyDescent="0.3">
      <c r="A329" s="1" t="s">
        <v>10</v>
      </c>
      <c r="B329" s="389"/>
      <c r="C329" s="411"/>
      <c r="D329" s="169"/>
      <c r="E329" s="207"/>
      <c r="F329" s="208"/>
      <c r="G329" s="169">
        <f t="shared" si="33"/>
        <v>0</v>
      </c>
      <c r="H329" s="201"/>
      <c r="I329" s="201"/>
      <c r="J329" s="416">
        <f t="shared" si="30"/>
        <v>0</v>
      </c>
    </row>
    <row r="330" spans="1:10" ht="20.100000000000001" customHeight="1" x14ac:dyDescent="0.3">
      <c r="A330" s="1" t="s">
        <v>11</v>
      </c>
      <c r="B330" s="389"/>
      <c r="C330" s="411"/>
      <c r="D330" s="169"/>
      <c r="E330" s="207"/>
      <c r="F330" s="208"/>
      <c r="G330" s="169">
        <f t="shared" si="33"/>
        <v>0</v>
      </c>
      <c r="H330" s="201"/>
      <c r="I330" s="201"/>
      <c r="J330" s="416">
        <f t="shared" si="30"/>
        <v>0</v>
      </c>
    </row>
    <row r="331" spans="1:10" ht="20.100000000000001" customHeight="1" x14ac:dyDescent="0.3">
      <c r="A331" s="1" t="s">
        <v>12</v>
      </c>
      <c r="B331" s="389"/>
      <c r="C331" s="411"/>
      <c r="D331" s="169"/>
      <c r="E331" s="207"/>
      <c r="F331" s="208"/>
      <c r="G331" s="169">
        <f t="shared" si="33"/>
        <v>0</v>
      </c>
      <c r="H331" s="201"/>
      <c r="I331" s="201"/>
      <c r="J331" s="416">
        <f t="shared" si="30"/>
        <v>0</v>
      </c>
    </row>
    <row r="332" spans="1:10" ht="20.100000000000001" customHeight="1" x14ac:dyDescent="0.3">
      <c r="A332" s="1" t="s">
        <v>13</v>
      </c>
      <c r="B332" s="389"/>
      <c r="C332" s="411"/>
      <c r="D332" s="169"/>
      <c r="E332" s="207"/>
      <c r="F332" s="208"/>
      <c r="G332" s="169">
        <f t="shared" si="33"/>
        <v>0</v>
      </c>
      <c r="H332" s="201"/>
      <c r="I332" s="201"/>
      <c r="J332" s="416">
        <f t="shared" si="30"/>
        <v>0</v>
      </c>
    </row>
    <row r="333" spans="1:10" ht="20.100000000000001" customHeight="1" x14ac:dyDescent="0.3">
      <c r="A333" s="1" t="s">
        <v>14</v>
      </c>
      <c r="B333" s="389"/>
      <c r="C333" s="411"/>
      <c r="D333" s="169">
        <v>1</v>
      </c>
      <c r="E333" s="195">
        <v>0</v>
      </c>
      <c r="F333" s="195">
        <v>0</v>
      </c>
      <c r="G333" s="169">
        <f t="shared" si="33"/>
        <v>1</v>
      </c>
      <c r="H333" s="169">
        <v>1</v>
      </c>
      <c r="I333" s="169">
        <v>0</v>
      </c>
      <c r="J333" s="416">
        <f t="shared" si="30"/>
        <v>1</v>
      </c>
    </row>
    <row r="334" spans="1:10" ht="20.100000000000001" customHeight="1" x14ac:dyDescent="0.3">
      <c r="A334" s="1" t="s">
        <v>15</v>
      </c>
      <c r="B334" s="389"/>
      <c r="C334" s="411"/>
      <c r="D334" s="169"/>
      <c r="E334" s="207"/>
      <c r="F334" s="208"/>
      <c r="G334" s="169">
        <f t="shared" si="33"/>
        <v>0</v>
      </c>
      <c r="H334" s="201"/>
      <c r="I334" s="201"/>
      <c r="J334" s="416">
        <f t="shared" si="30"/>
        <v>0</v>
      </c>
    </row>
    <row r="335" spans="1:10" ht="20.100000000000001" customHeight="1" x14ac:dyDescent="0.3">
      <c r="A335" s="1" t="s">
        <v>16</v>
      </c>
      <c r="B335" s="389"/>
      <c r="C335" s="411"/>
      <c r="D335" s="169"/>
      <c r="E335" s="207"/>
      <c r="F335" s="208"/>
      <c r="G335" s="169">
        <f t="shared" si="33"/>
        <v>0</v>
      </c>
      <c r="H335" s="201"/>
      <c r="I335" s="201"/>
      <c r="J335" s="416">
        <f t="shared" si="30"/>
        <v>0</v>
      </c>
    </row>
    <row r="336" spans="1:10" ht="20.100000000000001" customHeight="1" x14ac:dyDescent="0.3">
      <c r="A336" s="128" t="s">
        <v>17</v>
      </c>
      <c r="B336" s="389"/>
      <c r="C336" s="411"/>
      <c r="D336" s="169"/>
      <c r="E336" s="207"/>
      <c r="F336" s="208"/>
      <c r="G336" s="169">
        <f t="shared" si="33"/>
        <v>0</v>
      </c>
      <c r="H336" s="201"/>
      <c r="I336" s="201"/>
      <c r="J336" s="416">
        <f t="shared" si="30"/>
        <v>0</v>
      </c>
    </row>
    <row r="337" spans="1:10" ht="20.100000000000001" customHeight="1" x14ac:dyDescent="0.3">
      <c r="A337" s="1" t="s">
        <v>18</v>
      </c>
      <c r="B337" s="389"/>
      <c r="C337" s="411"/>
      <c r="D337" s="169"/>
      <c r="E337" s="207"/>
      <c r="F337" s="208"/>
      <c r="G337" s="169">
        <f t="shared" si="33"/>
        <v>0</v>
      </c>
      <c r="H337" s="201"/>
      <c r="I337" s="201"/>
      <c r="J337" s="416">
        <f t="shared" si="30"/>
        <v>0</v>
      </c>
    </row>
    <row r="338" spans="1:10" ht="20.100000000000001" customHeight="1" x14ac:dyDescent="0.3">
      <c r="A338" s="1" t="s">
        <v>19</v>
      </c>
      <c r="B338" s="389"/>
      <c r="C338" s="411"/>
      <c r="D338" s="169"/>
      <c r="E338" s="207"/>
      <c r="F338" s="208"/>
      <c r="G338" s="169">
        <f t="shared" si="33"/>
        <v>0</v>
      </c>
      <c r="H338" s="201"/>
      <c r="I338" s="201"/>
      <c r="J338" s="416">
        <f t="shared" si="30"/>
        <v>0</v>
      </c>
    </row>
    <row r="339" spans="1:10" ht="20.100000000000001" customHeight="1" x14ac:dyDescent="0.3">
      <c r="A339" s="1" t="s">
        <v>20</v>
      </c>
      <c r="B339" s="389"/>
      <c r="C339" s="411"/>
      <c r="D339" s="169"/>
      <c r="E339" s="207"/>
      <c r="F339" s="208"/>
      <c r="G339" s="169">
        <f t="shared" si="33"/>
        <v>0</v>
      </c>
      <c r="H339" s="201"/>
      <c r="I339" s="201"/>
      <c r="J339" s="416">
        <f t="shared" si="30"/>
        <v>0</v>
      </c>
    </row>
    <row r="340" spans="1:10" ht="20.100000000000001" customHeight="1" thickBot="1" x14ac:dyDescent="0.35">
      <c r="A340" s="1" t="s">
        <v>21</v>
      </c>
      <c r="B340" s="390"/>
      <c r="C340" s="411"/>
      <c r="D340" s="169"/>
      <c r="E340" s="207"/>
      <c r="F340" s="208"/>
      <c r="G340" s="169">
        <f t="shared" si="33"/>
        <v>0</v>
      </c>
      <c r="H340" s="201"/>
      <c r="I340" s="201"/>
      <c r="J340" s="416">
        <f t="shared" si="30"/>
        <v>0</v>
      </c>
    </row>
    <row r="341" spans="1:10" ht="20.100000000000001" customHeight="1" thickBot="1" x14ac:dyDescent="0.35">
      <c r="A341" s="129">
        <f>A320+1</f>
        <v>16</v>
      </c>
      <c r="B341" s="393" t="s">
        <v>28</v>
      </c>
      <c r="C341" s="413">
        <f t="shared" ref="C341:F341" si="34">SUM(C321:C340)</f>
        <v>0</v>
      </c>
      <c r="D341" s="177">
        <f t="shared" si="34"/>
        <v>1</v>
      </c>
      <c r="E341" s="177">
        <f t="shared" si="34"/>
        <v>0</v>
      </c>
      <c r="F341" s="177">
        <f t="shared" si="34"/>
        <v>0</v>
      </c>
      <c r="G341" s="245">
        <f t="shared" si="33"/>
        <v>1</v>
      </c>
      <c r="H341" s="177">
        <f>SUM(H321:H340)</f>
        <v>1</v>
      </c>
      <c r="I341" s="177">
        <f>SUM(I321:I340)</f>
        <v>0</v>
      </c>
      <c r="J341" s="204">
        <f>SUM(J321:J340)</f>
        <v>1</v>
      </c>
    </row>
    <row r="342" spans="1:10" ht="20.100000000000001" customHeight="1" x14ac:dyDescent="0.3">
      <c r="A342" s="8" t="s">
        <v>2</v>
      </c>
      <c r="B342" s="396" t="s">
        <v>49</v>
      </c>
      <c r="C342" s="411">
        <v>4</v>
      </c>
      <c r="D342" s="169">
        <v>0</v>
      </c>
      <c r="E342" s="170">
        <v>0</v>
      </c>
      <c r="F342" s="171">
        <v>0</v>
      </c>
      <c r="G342" s="169">
        <f t="shared" si="33"/>
        <v>4</v>
      </c>
      <c r="H342" s="244">
        <v>3</v>
      </c>
      <c r="I342" s="244">
        <v>1</v>
      </c>
      <c r="J342" s="416">
        <f t="shared" si="30"/>
        <v>4</v>
      </c>
    </row>
    <row r="343" spans="1:10" ht="20.100000000000001" customHeight="1" x14ac:dyDescent="0.3">
      <c r="A343" s="1" t="s">
        <v>3</v>
      </c>
      <c r="B343" s="389"/>
      <c r="C343" s="411"/>
      <c r="D343" s="169"/>
      <c r="E343" s="170">
        <v>0</v>
      </c>
      <c r="F343" s="171"/>
      <c r="G343" s="169">
        <f t="shared" si="33"/>
        <v>0</v>
      </c>
      <c r="H343" s="201">
        <v>0</v>
      </c>
      <c r="I343" s="201"/>
      <c r="J343" s="416">
        <f t="shared" ref="J343:J427" si="35">I343+H343</f>
        <v>0</v>
      </c>
    </row>
    <row r="344" spans="1:10" ht="20.100000000000001" customHeight="1" x14ac:dyDescent="0.3">
      <c r="A344" s="1" t="s">
        <v>4</v>
      </c>
      <c r="B344" s="389"/>
      <c r="C344" s="411"/>
      <c r="D344" s="169">
        <v>0</v>
      </c>
      <c r="E344" s="170">
        <v>2</v>
      </c>
      <c r="F344" s="171">
        <v>0</v>
      </c>
      <c r="G344" s="169">
        <f t="shared" si="33"/>
        <v>2</v>
      </c>
      <c r="H344" s="201">
        <v>2</v>
      </c>
      <c r="I344" s="201">
        <v>0</v>
      </c>
      <c r="J344" s="416">
        <f t="shared" si="35"/>
        <v>2</v>
      </c>
    </row>
    <row r="345" spans="1:10" ht="20.100000000000001" customHeight="1" x14ac:dyDescent="0.3">
      <c r="A345" s="1" t="s">
        <v>5</v>
      </c>
      <c r="B345" s="389"/>
      <c r="C345" s="411"/>
      <c r="D345" s="169"/>
      <c r="E345" s="170"/>
      <c r="F345" s="171"/>
      <c r="G345" s="169">
        <f t="shared" si="33"/>
        <v>0</v>
      </c>
      <c r="H345" s="201"/>
      <c r="I345" s="201">
        <v>0</v>
      </c>
      <c r="J345" s="416">
        <f t="shared" si="35"/>
        <v>0</v>
      </c>
    </row>
    <row r="346" spans="1:10" ht="20.100000000000001" customHeight="1" x14ac:dyDescent="0.3">
      <c r="A346" s="1" t="s">
        <v>6</v>
      </c>
      <c r="B346" s="389"/>
      <c r="C346" s="411"/>
      <c r="D346" s="169">
        <v>0</v>
      </c>
      <c r="E346" s="170">
        <v>1</v>
      </c>
      <c r="F346" s="171">
        <v>0</v>
      </c>
      <c r="G346" s="169">
        <f t="shared" si="33"/>
        <v>1</v>
      </c>
      <c r="H346" s="201">
        <v>1</v>
      </c>
      <c r="I346" s="201">
        <v>0</v>
      </c>
      <c r="J346" s="416">
        <f t="shared" si="35"/>
        <v>1</v>
      </c>
    </row>
    <row r="347" spans="1:10" ht="20.100000000000001" customHeight="1" x14ac:dyDescent="0.3">
      <c r="A347" s="1" t="s">
        <v>7</v>
      </c>
      <c r="B347" s="389"/>
      <c r="C347" s="411"/>
      <c r="D347" s="169"/>
      <c r="E347" s="170">
        <v>0</v>
      </c>
      <c r="F347" s="171"/>
      <c r="G347" s="169">
        <f t="shared" si="33"/>
        <v>0</v>
      </c>
      <c r="H347" s="170"/>
      <c r="I347" s="171">
        <v>0</v>
      </c>
      <c r="J347" s="412">
        <f t="shared" si="35"/>
        <v>0</v>
      </c>
    </row>
    <row r="348" spans="1:10" ht="20.100000000000001" customHeight="1" x14ac:dyDescent="0.3">
      <c r="A348" s="1" t="s">
        <v>8</v>
      </c>
      <c r="B348" s="389"/>
      <c r="C348" s="411"/>
      <c r="D348" s="169">
        <v>1</v>
      </c>
      <c r="E348" s="170">
        <v>0</v>
      </c>
      <c r="F348" s="171">
        <v>1</v>
      </c>
      <c r="G348" s="169">
        <f t="shared" si="33"/>
        <v>2</v>
      </c>
      <c r="H348" s="170">
        <v>2</v>
      </c>
      <c r="I348" s="171">
        <v>0</v>
      </c>
      <c r="J348" s="412">
        <f t="shared" si="35"/>
        <v>2</v>
      </c>
    </row>
    <row r="349" spans="1:10" ht="20.100000000000001" customHeight="1" x14ac:dyDescent="0.3">
      <c r="A349" s="1" t="s">
        <v>9</v>
      </c>
      <c r="B349" s="389"/>
      <c r="C349" s="411"/>
      <c r="D349" s="169">
        <v>0</v>
      </c>
      <c r="E349" s="170">
        <v>0</v>
      </c>
      <c r="F349" s="171">
        <v>0</v>
      </c>
      <c r="G349" s="169">
        <f t="shared" si="33"/>
        <v>0</v>
      </c>
      <c r="H349" s="170">
        <v>0</v>
      </c>
      <c r="I349" s="171">
        <v>0</v>
      </c>
      <c r="J349" s="412">
        <f t="shared" si="35"/>
        <v>0</v>
      </c>
    </row>
    <row r="350" spans="1:10" ht="20.100000000000001" customHeight="1" x14ac:dyDescent="0.3">
      <c r="A350" s="1" t="s">
        <v>10</v>
      </c>
      <c r="B350" s="389"/>
      <c r="C350" s="411"/>
      <c r="D350" s="169"/>
      <c r="E350" s="170"/>
      <c r="F350" s="171"/>
      <c r="G350" s="169">
        <f t="shared" si="33"/>
        <v>0</v>
      </c>
      <c r="H350" s="170"/>
      <c r="I350" s="171"/>
      <c r="J350" s="412">
        <f t="shared" si="35"/>
        <v>0</v>
      </c>
    </row>
    <row r="351" spans="1:10" ht="20.100000000000001" customHeight="1" x14ac:dyDescent="0.3">
      <c r="A351" s="1" t="s">
        <v>11</v>
      </c>
      <c r="B351" s="389"/>
      <c r="C351" s="411"/>
      <c r="D351" s="169"/>
      <c r="E351" s="170">
        <v>1</v>
      </c>
      <c r="F351" s="171"/>
      <c r="G351" s="169">
        <f t="shared" si="33"/>
        <v>1</v>
      </c>
      <c r="H351" s="170">
        <v>1</v>
      </c>
      <c r="I351" s="171"/>
      <c r="J351" s="412">
        <f t="shared" si="35"/>
        <v>1</v>
      </c>
    </row>
    <row r="352" spans="1:10" ht="20.100000000000001" customHeight="1" x14ac:dyDescent="0.3">
      <c r="A352" s="1" t="s">
        <v>12</v>
      </c>
      <c r="B352" s="389"/>
      <c r="C352" s="411"/>
      <c r="D352" s="169"/>
      <c r="E352" s="170"/>
      <c r="F352" s="171"/>
      <c r="G352" s="169">
        <f t="shared" si="33"/>
        <v>0</v>
      </c>
      <c r="H352" s="170"/>
      <c r="I352" s="171"/>
      <c r="J352" s="412">
        <f t="shared" si="35"/>
        <v>0</v>
      </c>
    </row>
    <row r="353" spans="1:10" ht="20.100000000000001" customHeight="1" x14ac:dyDescent="0.3">
      <c r="A353" s="1" t="s">
        <v>13</v>
      </c>
      <c r="B353" s="389"/>
      <c r="C353" s="411"/>
      <c r="D353" s="169"/>
      <c r="E353" s="170">
        <v>1</v>
      </c>
      <c r="F353" s="171"/>
      <c r="G353" s="169">
        <f t="shared" si="33"/>
        <v>1</v>
      </c>
      <c r="H353" s="170">
        <v>1</v>
      </c>
      <c r="I353" s="171">
        <v>0</v>
      </c>
      <c r="J353" s="412">
        <f t="shared" si="35"/>
        <v>1</v>
      </c>
    </row>
    <row r="354" spans="1:10" ht="20.100000000000001" customHeight="1" x14ac:dyDescent="0.3">
      <c r="A354" s="1" t="s">
        <v>14</v>
      </c>
      <c r="B354" s="389"/>
      <c r="C354" s="411"/>
      <c r="D354" s="169">
        <v>10</v>
      </c>
      <c r="E354" s="170">
        <v>4</v>
      </c>
      <c r="F354" s="171">
        <v>1</v>
      </c>
      <c r="G354" s="169">
        <f t="shared" si="33"/>
        <v>15</v>
      </c>
      <c r="H354" s="170">
        <v>5</v>
      </c>
      <c r="I354" s="171">
        <v>10</v>
      </c>
      <c r="J354" s="412">
        <f t="shared" si="35"/>
        <v>15</v>
      </c>
    </row>
    <row r="355" spans="1:10" ht="20.100000000000001" customHeight="1" x14ac:dyDescent="0.3">
      <c r="A355" s="1" t="s">
        <v>15</v>
      </c>
      <c r="B355" s="389"/>
      <c r="C355" s="411"/>
      <c r="D355" s="169"/>
      <c r="E355" s="170">
        <v>2</v>
      </c>
      <c r="F355" s="171"/>
      <c r="G355" s="169">
        <f t="shared" si="33"/>
        <v>2</v>
      </c>
      <c r="H355" s="170">
        <v>1</v>
      </c>
      <c r="I355" s="171">
        <v>1</v>
      </c>
      <c r="J355" s="412">
        <f t="shared" si="35"/>
        <v>2</v>
      </c>
    </row>
    <row r="356" spans="1:10" ht="20.100000000000001" customHeight="1" x14ac:dyDescent="0.3">
      <c r="A356" s="1" t="s">
        <v>16</v>
      </c>
      <c r="B356" s="389"/>
      <c r="C356" s="411"/>
      <c r="D356" s="169">
        <v>0</v>
      </c>
      <c r="E356" s="170">
        <v>1</v>
      </c>
      <c r="F356" s="171">
        <v>0</v>
      </c>
      <c r="G356" s="169">
        <f t="shared" si="33"/>
        <v>1</v>
      </c>
      <c r="H356" s="170">
        <v>1</v>
      </c>
      <c r="I356" s="171">
        <v>0</v>
      </c>
      <c r="J356" s="412">
        <f t="shared" si="35"/>
        <v>1</v>
      </c>
    </row>
    <row r="357" spans="1:10" ht="20.100000000000001" customHeight="1" x14ac:dyDescent="0.3">
      <c r="A357" s="128" t="s">
        <v>17</v>
      </c>
      <c r="B357" s="389"/>
      <c r="C357" s="411"/>
      <c r="D357" s="169"/>
      <c r="E357" s="170"/>
      <c r="F357" s="171"/>
      <c r="G357" s="169">
        <f t="shared" si="33"/>
        <v>0</v>
      </c>
      <c r="H357" s="170">
        <v>0</v>
      </c>
      <c r="I357" s="171">
        <v>0</v>
      </c>
      <c r="J357" s="412">
        <f t="shared" si="35"/>
        <v>0</v>
      </c>
    </row>
    <row r="358" spans="1:10" ht="20.100000000000001" customHeight="1" x14ac:dyDescent="0.3">
      <c r="A358" s="1" t="s">
        <v>18</v>
      </c>
      <c r="B358" s="389"/>
      <c r="C358" s="411"/>
      <c r="D358" s="169">
        <v>0</v>
      </c>
      <c r="E358" s="170">
        <v>1</v>
      </c>
      <c r="F358" s="171">
        <v>0</v>
      </c>
      <c r="G358" s="169">
        <f t="shared" si="33"/>
        <v>1</v>
      </c>
      <c r="H358" s="170">
        <v>1</v>
      </c>
      <c r="I358" s="171">
        <v>0</v>
      </c>
      <c r="J358" s="412">
        <f t="shared" si="35"/>
        <v>1</v>
      </c>
    </row>
    <row r="359" spans="1:10" ht="20.100000000000001" customHeight="1" x14ac:dyDescent="0.3">
      <c r="A359" s="1" t="s">
        <v>19</v>
      </c>
      <c r="B359" s="389"/>
      <c r="C359" s="411"/>
      <c r="D359" s="169"/>
      <c r="E359" s="170"/>
      <c r="F359" s="171"/>
      <c r="G359" s="169">
        <f t="shared" si="33"/>
        <v>0</v>
      </c>
      <c r="H359" s="170"/>
      <c r="I359" s="171"/>
      <c r="J359" s="412">
        <f t="shared" si="35"/>
        <v>0</v>
      </c>
    </row>
    <row r="360" spans="1:10" ht="20.100000000000001" customHeight="1" x14ac:dyDescent="0.3">
      <c r="A360" s="1" t="s">
        <v>20</v>
      </c>
      <c r="B360" s="389"/>
      <c r="C360" s="411"/>
      <c r="D360" s="169"/>
      <c r="E360" s="170"/>
      <c r="F360" s="171"/>
      <c r="G360" s="169">
        <f t="shared" si="33"/>
        <v>0</v>
      </c>
      <c r="H360" s="170"/>
      <c r="I360" s="171"/>
      <c r="J360" s="412">
        <f t="shared" si="35"/>
        <v>0</v>
      </c>
    </row>
    <row r="361" spans="1:10" ht="20.100000000000001" customHeight="1" thickBot="1" x14ac:dyDescent="0.35">
      <c r="A361" s="1" t="s">
        <v>21</v>
      </c>
      <c r="B361" s="390"/>
      <c r="C361" s="411"/>
      <c r="D361" s="169"/>
      <c r="E361" s="170"/>
      <c r="F361" s="171"/>
      <c r="G361" s="169">
        <f t="shared" si="33"/>
        <v>0</v>
      </c>
      <c r="H361" s="170"/>
      <c r="I361" s="171"/>
      <c r="J361" s="412">
        <f t="shared" si="35"/>
        <v>0</v>
      </c>
    </row>
    <row r="362" spans="1:10" ht="20.100000000000001" customHeight="1" thickBot="1" x14ac:dyDescent="0.35">
      <c r="A362" s="129">
        <f>A341+1</f>
        <v>17</v>
      </c>
      <c r="B362" s="397" t="s">
        <v>49</v>
      </c>
      <c r="C362" s="413">
        <f t="shared" ref="C362:F362" si="36">SUM(C342:C361)</f>
        <v>4</v>
      </c>
      <c r="D362" s="177">
        <f t="shared" si="36"/>
        <v>11</v>
      </c>
      <c r="E362" s="177">
        <f t="shared" si="36"/>
        <v>13</v>
      </c>
      <c r="F362" s="177">
        <f t="shared" si="36"/>
        <v>2</v>
      </c>
      <c r="G362" s="178">
        <f t="shared" si="33"/>
        <v>30</v>
      </c>
      <c r="H362" s="177">
        <f>SUM(H342:H361)</f>
        <v>18</v>
      </c>
      <c r="I362" s="177">
        <f>SUM(I342:I361)</f>
        <v>12</v>
      </c>
      <c r="J362" s="204">
        <f>SUM(J342:J361)</f>
        <v>30</v>
      </c>
    </row>
    <row r="363" spans="1:10" ht="20.100000000000001" customHeight="1" x14ac:dyDescent="0.3">
      <c r="A363" s="130" t="s">
        <v>2</v>
      </c>
      <c r="B363" s="396" t="s">
        <v>48</v>
      </c>
      <c r="C363" s="411">
        <v>2</v>
      </c>
      <c r="D363" s="169"/>
      <c r="E363" s="170"/>
      <c r="F363" s="171"/>
      <c r="G363" s="169">
        <f t="shared" si="33"/>
        <v>2</v>
      </c>
      <c r="H363" s="169">
        <v>2</v>
      </c>
      <c r="I363" s="169">
        <v>0</v>
      </c>
      <c r="J363" s="417">
        <f t="shared" si="35"/>
        <v>2</v>
      </c>
    </row>
    <row r="364" spans="1:10" ht="20.100000000000001" customHeight="1" x14ac:dyDescent="0.3">
      <c r="A364" s="1" t="s">
        <v>3</v>
      </c>
      <c r="B364" s="389"/>
      <c r="C364" s="411"/>
      <c r="D364" s="169"/>
      <c r="E364" s="170"/>
      <c r="F364" s="171"/>
      <c r="G364" s="169">
        <f t="shared" si="33"/>
        <v>0</v>
      </c>
      <c r="H364" s="169"/>
      <c r="I364" s="169"/>
      <c r="J364" s="417">
        <f t="shared" si="35"/>
        <v>0</v>
      </c>
    </row>
    <row r="365" spans="1:10" ht="20.100000000000001" customHeight="1" x14ac:dyDescent="0.3">
      <c r="A365" s="1" t="s">
        <v>4</v>
      </c>
      <c r="B365" s="389"/>
      <c r="C365" s="411"/>
      <c r="D365" s="169"/>
      <c r="E365" s="170"/>
      <c r="F365" s="171"/>
      <c r="G365" s="169">
        <f t="shared" si="33"/>
        <v>0</v>
      </c>
      <c r="H365" s="169"/>
      <c r="I365" s="169"/>
      <c r="J365" s="417">
        <f t="shared" si="35"/>
        <v>0</v>
      </c>
    </row>
    <row r="366" spans="1:10" ht="20.100000000000001" customHeight="1" x14ac:dyDescent="0.3">
      <c r="A366" s="1" t="s">
        <v>5</v>
      </c>
      <c r="B366" s="389"/>
      <c r="C366" s="411"/>
      <c r="D366" s="169"/>
      <c r="E366" s="170"/>
      <c r="F366" s="171"/>
      <c r="G366" s="169">
        <f t="shared" si="33"/>
        <v>0</v>
      </c>
      <c r="H366" s="169"/>
      <c r="I366" s="169"/>
      <c r="J366" s="417">
        <f t="shared" si="35"/>
        <v>0</v>
      </c>
    </row>
    <row r="367" spans="1:10" ht="20.100000000000001" customHeight="1" x14ac:dyDescent="0.3">
      <c r="A367" s="1" t="s">
        <v>6</v>
      </c>
      <c r="B367" s="389"/>
      <c r="C367" s="411"/>
      <c r="D367" s="169">
        <v>1</v>
      </c>
      <c r="E367" s="170">
        <v>0</v>
      </c>
      <c r="F367" s="171"/>
      <c r="G367" s="169">
        <f t="shared" si="33"/>
        <v>1</v>
      </c>
      <c r="H367" s="169">
        <v>1</v>
      </c>
      <c r="I367" s="169"/>
      <c r="J367" s="417">
        <f t="shared" si="35"/>
        <v>1</v>
      </c>
    </row>
    <row r="368" spans="1:10" ht="20.100000000000001" customHeight="1" x14ac:dyDescent="0.3">
      <c r="A368" s="1" t="s">
        <v>7</v>
      </c>
      <c r="B368" s="389"/>
      <c r="C368" s="411"/>
      <c r="D368" s="169"/>
      <c r="E368" s="170"/>
      <c r="F368" s="171"/>
      <c r="G368" s="169">
        <f t="shared" si="33"/>
        <v>0</v>
      </c>
      <c r="H368" s="169"/>
      <c r="I368" s="169"/>
      <c r="J368" s="417">
        <f t="shared" si="35"/>
        <v>0</v>
      </c>
    </row>
    <row r="369" spans="1:10" ht="20.100000000000001" customHeight="1" x14ac:dyDescent="0.3">
      <c r="A369" s="1" t="s">
        <v>8</v>
      </c>
      <c r="B369" s="389"/>
      <c r="C369" s="411"/>
      <c r="D369" s="169"/>
      <c r="E369" s="170"/>
      <c r="F369" s="171"/>
      <c r="G369" s="169">
        <f t="shared" si="33"/>
        <v>0</v>
      </c>
      <c r="H369" s="169"/>
      <c r="I369" s="169"/>
      <c r="J369" s="417">
        <f t="shared" si="35"/>
        <v>0</v>
      </c>
    </row>
    <row r="370" spans="1:10" ht="20.100000000000001" customHeight="1" x14ac:dyDescent="0.3">
      <c r="A370" s="1" t="s">
        <v>9</v>
      </c>
      <c r="B370" s="389"/>
      <c r="C370" s="411"/>
      <c r="D370" s="169"/>
      <c r="E370" s="170"/>
      <c r="F370" s="171"/>
      <c r="G370" s="169">
        <f t="shared" si="33"/>
        <v>0</v>
      </c>
      <c r="H370" s="169"/>
      <c r="I370" s="169"/>
      <c r="J370" s="417">
        <f t="shared" si="35"/>
        <v>0</v>
      </c>
    </row>
    <row r="371" spans="1:10" ht="20.100000000000001" customHeight="1" x14ac:dyDescent="0.3">
      <c r="A371" s="1" t="s">
        <v>10</v>
      </c>
      <c r="B371" s="389"/>
      <c r="C371" s="411"/>
      <c r="D371" s="169"/>
      <c r="E371" s="170"/>
      <c r="F371" s="171"/>
      <c r="G371" s="169">
        <f t="shared" si="33"/>
        <v>0</v>
      </c>
      <c r="H371" s="169"/>
      <c r="I371" s="169"/>
      <c r="J371" s="417">
        <f t="shared" si="35"/>
        <v>0</v>
      </c>
    </row>
    <row r="372" spans="1:10" ht="20.100000000000001" customHeight="1" x14ac:dyDescent="0.3">
      <c r="A372" s="1" t="s">
        <v>11</v>
      </c>
      <c r="B372" s="389"/>
      <c r="C372" s="411"/>
      <c r="D372" s="169"/>
      <c r="E372" s="170"/>
      <c r="F372" s="171"/>
      <c r="G372" s="169">
        <f t="shared" si="33"/>
        <v>0</v>
      </c>
      <c r="H372" s="169"/>
      <c r="I372" s="169"/>
      <c r="J372" s="417">
        <f t="shared" si="35"/>
        <v>0</v>
      </c>
    </row>
    <row r="373" spans="1:10" ht="20.100000000000001" customHeight="1" x14ac:dyDescent="0.3">
      <c r="A373" s="1" t="s">
        <v>12</v>
      </c>
      <c r="B373" s="389"/>
      <c r="C373" s="411"/>
      <c r="D373" s="169"/>
      <c r="E373" s="170"/>
      <c r="F373" s="171"/>
      <c r="G373" s="169">
        <f t="shared" si="33"/>
        <v>0</v>
      </c>
      <c r="H373" s="169"/>
      <c r="I373" s="169"/>
      <c r="J373" s="417">
        <f t="shared" si="35"/>
        <v>0</v>
      </c>
    </row>
    <row r="374" spans="1:10" ht="20.100000000000001" customHeight="1" x14ac:dyDescent="0.3">
      <c r="A374" s="1" t="s">
        <v>13</v>
      </c>
      <c r="B374" s="389"/>
      <c r="C374" s="411"/>
      <c r="D374" s="169"/>
      <c r="E374" s="170"/>
      <c r="F374" s="171"/>
      <c r="G374" s="169">
        <f t="shared" si="33"/>
        <v>0</v>
      </c>
      <c r="H374" s="169"/>
      <c r="I374" s="169"/>
      <c r="J374" s="417">
        <f t="shared" si="35"/>
        <v>0</v>
      </c>
    </row>
    <row r="375" spans="1:10" ht="20.100000000000001" customHeight="1" x14ac:dyDescent="0.3">
      <c r="A375" s="1" t="s">
        <v>14</v>
      </c>
      <c r="B375" s="389"/>
      <c r="C375" s="411"/>
      <c r="D375" s="169">
        <v>2</v>
      </c>
      <c r="E375" s="170"/>
      <c r="F375" s="171"/>
      <c r="G375" s="169">
        <f t="shared" si="33"/>
        <v>2</v>
      </c>
      <c r="H375" s="169">
        <v>2</v>
      </c>
      <c r="I375" s="169">
        <v>0</v>
      </c>
      <c r="J375" s="417">
        <f t="shared" si="35"/>
        <v>2</v>
      </c>
    </row>
    <row r="376" spans="1:10" ht="20.100000000000001" customHeight="1" x14ac:dyDescent="0.3">
      <c r="A376" s="1" t="s">
        <v>15</v>
      </c>
      <c r="B376" s="389"/>
      <c r="C376" s="411"/>
      <c r="D376" s="169"/>
      <c r="E376" s="170"/>
      <c r="F376" s="171"/>
      <c r="G376" s="169">
        <f t="shared" si="33"/>
        <v>0</v>
      </c>
      <c r="H376" s="169"/>
      <c r="I376" s="169"/>
      <c r="J376" s="417">
        <f t="shared" si="35"/>
        <v>0</v>
      </c>
    </row>
    <row r="377" spans="1:10" ht="20.100000000000001" customHeight="1" x14ac:dyDescent="0.3">
      <c r="A377" s="1" t="s">
        <v>16</v>
      </c>
      <c r="B377" s="389"/>
      <c r="C377" s="411"/>
      <c r="D377" s="169">
        <v>0</v>
      </c>
      <c r="E377" s="170">
        <v>1</v>
      </c>
      <c r="F377" s="171"/>
      <c r="G377" s="169">
        <f t="shared" si="33"/>
        <v>1</v>
      </c>
      <c r="H377" s="169">
        <v>1</v>
      </c>
      <c r="I377" s="169">
        <v>0</v>
      </c>
      <c r="J377" s="417">
        <f t="shared" si="35"/>
        <v>1</v>
      </c>
    </row>
    <row r="378" spans="1:10" ht="20.100000000000001" customHeight="1" x14ac:dyDescent="0.3">
      <c r="A378" s="128" t="s">
        <v>17</v>
      </c>
      <c r="B378" s="389"/>
      <c r="C378" s="411"/>
      <c r="D378" s="169"/>
      <c r="E378" s="170">
        <v>0</v>
      </c>
      <c r="F378" s="171">
        <v>1</v>
      </c>
      <c r="G378" s="169">
        <f t="shared" si="33"/>
        <v>1</v>
      </c>
      <c r="H378" s="169">
        <v>1</v>
      </c>
      <c r="I378" s="169">
        <v>0</v>
      </c>
      <c r="J378" s="417">
        <f t="shared" si="35"/>
        <v>1</v>
      </c>
    </row>
    <row r="379" spans="1:10" ht="20.100000000000001" customHeight="1" x14ac:dyDescent="0.3">
      <c r="A379" s="1" t="s">
        <v>18</v>
      </c>
      <c r="B379" s="389"/>
      <c r="C379" s="411"/>
      <c r="D379" s="169"/>
      <c r="E379" s="170"/>
      <c r="F379" s="171"/>
      <c r="G379" s="169">
        <f t="shared" si="33"/>
        <v>0</v>
      </c>
      <c r="H379" s="169"/>
      <c r="I379" s="169"/>
      <c r="J379" s="417">
        <f t="shared" si="35"/>
        <v>0</v>
      </c>
    </row>
    <row r="380" spans="1:10" ht="20.100000000000001" customHeight="1" x14ac:dyDescent="0.3">
      <c r="A380" s="1" t="s">
        <v>19</v>
      </c>
      <c r="B380" s="389"/>
      <c r="C380" s="411"/>
      <c r="D380" s="169"/>
      <c r="E380" s="170"/>
      <c r="F380" s="171"/>
      <c r="G380" s="169">
        <f t="shared" si="33"/>
        <v>0</v>
      </c>
      <c r="H380" s="169"/>
      <c r="I380" s="169"/>
      <c r="J380" s="417">
        <f t="shared" si="35"/>
        <v>0</v>
      </c>
    </row>
    <row r="381" spans="1:10" ht="20.100000000000001" customHeight="1" x14ac:dyDescent="0.3">
      <c r="A381" s="1" t="s">
        <v>20</v>
      </c>
      <c r="B381" s="389"/>
      <c r="C381" s="411"/>
      <c r="D381" s="169"/>
      <c r="E381" s="170"/>
      <c r="F381" s="171"/>
      <c r="G381" s="169">
        <f t="shared" si="33"/>
        <v>0</v>
      </c>
      <c r="H381" s="169"/>
      <c r="I381" s="169"/>
      <c r="J381" s="417">
        <f t="shared" si="35"/>
        <v>0</v>
      </c>
    </row>
    <row r="382" spans="1:10" ht="20.100000000000001" customHeight="1" thickBot="1" x14ac:dyDescent="0.35">
      <c r="A382" s="1" t="s">
        <v>21</v>
      </c>
      <c r="B382" s="390"/>
      <c r="C382" s="411"/>
      <c r="D382" s="169"/>
      <c r="E382" s="170"/>
      <c r="F382" s="171"/>
      <c r="G382" s="169">
        <f t="shared" si="33"/>
        <v>0</v>
      </c>
      <c r="H382" s="169"/>
      <c r="I382" s="169"/>
      <c r="J382" s="417">
        <f t="shared" si="35"/>
        <v>0</v>
      </c>
    </row>
    <row r="383" spans="1:10" ht="20.100000000000001" customHeight="1" thickBot="1" x14ac:dyDescent="0.35">
      <c r="A383" s="129">
        <f>A362+1</f>
        <v>18</v>
      </c>
      <c r="B383" s="393" t="s">
        <v>48</v>
      </c>
      <c r="C383" s="413">
        <f t="shared" ref="C383:F383" si="37">SUM(C363:C382)</f>
        <v>2</v>
      </c>
      <c r="D383" s="177">
        <f t="shared" si="37"/>
        <v>3</v>
      </c>
      <c r="E383" s="177">
        <f t="shared" si="37"/>
        <v>1</v>
      </c>
      <c r="F383" s="177">
        <f t="shared" si="37"/>
        <v>1</v>
      </c>
      <c r="G383" s="169">
        <f t="shared" si="33"/>
        <v>7</v>
      </c>
      <c r="H383" s="177">
        <f>SUM(H363:H382)</f>
        <v>7</v>
      </c>
      <c r="I383" s="177">
        <f>SUM(I363:I382)</f>
        <v>0</v>
      </c>
      <c r="J383" s="204">
        <f>SUM(J363:J382)</f>
        <v>7</v>
      </c>
    </row>
    <row r="384" spans="1:10" ht="20.100000000000001" customHeight="1" x14ac:dyDescent="0.3">
      <c r="A384" s="130" t="s">
        <v>2</v>
      </c>
      <c r="B384" s="396" t="s">
        <v>70</v>
      </c>
      <c r="C384" s="411">
        <v>1</v>
      </c>
      <c r="D384" s="169">
        <v>0</v>
      </c>
      <c r="E384" s="171">
        <v>0</v>
      </c>
      <c r="F384" s="208">
        <v>0</v>
      </c>
      <c r="G384" s="169">
        <f t="shared" ref="G384:G404" si="38">C384+F384+E384+D384</f>
        <v>1</v>
      </c>
      <c r="H384" s="171">
        <v>1</v>
      </c>
      <c r="I384" s="201">
        <v>0</v>
      </c>
      <c r="J384" s="416">
        <f>I384+H384</f>
        <v>1</v>
      </c>
    </row>
    <row r="385" spans="1:10" ht="20.100000000000001" customHeight="1" x14ac:dyDescent="0.3">
      <c r="A385" s="1" t="s">
        <v>3</v>
      </c>
      <c r="B385" s="389"/>
      <c r="C385" s="411"/>
      <c r="D385" s="169"/>
      <c r="E385" s="171"/>
      <c r="F385" s="208"/>
      <c r="G385" s="169">
        <f t="shared" si="38"/>
        <v>0</v>
      </c>
      <c r="H385" s="171"/>
      <c r="I385" s="201"/>
      <c r="J385" s="416">
        <f>I385+H385</f>
        <v>0</v>
      </c>
    </row>
    <row r="386" spans="1:10" ht="20.100000000000001" customHeight="1" x14ac:dyDescent="0.3">
      <c r="A386" s="1" t="s">
        <v>4</v>
      </c>
      <c r="B386" s="389"/>
      <c r="C386" s="411"/>
      <c r="D386" s="169"/>
      <c r="E386" s="171"/>
      <c r="F386" s="208"/>
      <c r="G386" s="169">
        <f t="shared" si="38"/>
        <v>0</v>
      </c>
      <c r="H386" s="171"/>
      <c r="I386" s="201"/>
      <c r="J386" s="416">
        <f t="shared" ref="J386:J403" si="39">I386+H386</f>
        <v>0</v>
      </c>
    </row>
    <row r="387" spans="1:10" ht="20.100000000000001" customHeight="1" x14ac:dyDescent="0.3">
      <c r="A387" s="1" t="s">
        <v>5</v>
      </c>
      <c r="B387" s="389"/>
      <c r="C387" s="411"/>
      <c r="D387" s="169"/>
      <c r="E387" s="171"/>
      <c r="F387" s="208"/>
      <c r="G387" s="169">
        <f t="shared" si="38"/>
        <v>0</v>
      </c>
      <c r="H387" s="171"/>
      <c r="I387" s="201"/>
      <c r="J387" s="416">
        <f t="shared" si="39"/>
        <v>0</v>
      </c>
    </row>
    <row r="388" spans="1:10" ht="20.100000000000001" customHeight="1" x14ac:dyDescent="0.3">
      <c r="A388" s="1" t="s">
        <v>6</v>
      </c>
      <c r="B388" s="389"/>
      <c r="C388" s="411"/>
      <c r="D388" s="169"/>
      <c r="E388" s="171"/>
      <c r="F388" s="208"/>
      <c r="G388" s="169">
        <f t="shared" si="38"/>
        <v>0</v>
      </c>
      <c r="H388" s="171"/>
      <c r="I388" s="201"/>
      <c r="J388" s="416">
        <f t="shared" si="39"/>
        <v>0</v>
      </c>
    </row>
    <row r="389" spans="1:10" ht="20.100000000000001" customHeight="1" x14ac:dyDescent="0.3">
      <c r="A389" s="1" t="s">
        <v>7</v>
      </c>
      <c r="B389" s="389"/>
      <c r="C389" s="411"/>
      <c r="D389" s="169"/>
      <c r="E389" s="171"/>
      <c r="F389" s="208"/>
      <c r="G389" s="169">
        <f t="shared" si="38"/>
        <v>0</v>
      </c>
      <c r="H389" s="171"/>
      <c r="I389" s="201"/>
      <c r="J389" s="416">
        <f t="shared" si="39"/>
        <v>0</v>
      </c>
    </row>
    <row r="390" spans="1:10" ht="20.100000000000001" customHeight="1" x14ac:dyDescent="0.3">
      <c r="A390" s="1" t="s">
        <v>8</v>
      </c>
      <c r="B390" s="389"/>
      <c r="C390" s="411"/>
      <c r="D390" s="169"/>
      <c r="E390" s="171"/>
      <c r="F390" s="208"/>
      <c r="G390" s="169">
        <f t="shared" si="38"/>
        <v>0</v>
      </c>
      <c r="H390" s="171"/>
      <c r="I390" s="201"/>
      <c r="J390" s="416">
        <f t="shared" si="39"/>
        <v>0</v>
      </c>
    </row>
    <row r="391" spans="1:10" ht="20.100000000000001" customHeight="1" x14ac:dyDescent="0.3">
      <c r="A391" s="1" t="s">
        <v>9</v>
      </c>
      <c r="B391" s="389"/>
      <c r="C391" s="411"/>
      <c r="D391" s="169"/>
      <c r="E391" s="171"/>
      <c r="F391" s="208"/>
      <c r="G391" s="169">
        <f t="shared" si="38"/>
        <v>0</v>
      </c>
      <c r="H391" s="171"/>
      <c r="I391" s="201"/>
      <c r="J391" s="416">
        <f t="shared" si="39"/>
        <v>0</v>
      </c>
    </row>
    <row r="392" spans="1:10" ht="20.100000000000001" customHeight="1" x14ac:dyDescent="0.3">
      <c r="A392" s="1" t="s">
        <v>10</v>
      </c>
      <c r="B392" s="389"/>
      <c r="C392" s="411"/>
      <c r="D392" s="169"/>
      <c r="E392" s="171"/>
      <c r="F392" s="208"/>
      <c r="G392" s="169">
        <f t="shared" si="38"/>
        <v>0</v>
      </c>
      <c r="H392" s="171"/>
      <c r="I392" s="201"/>
      <c r="J392" s="416">
        <f t="shared" si="39"/>
        <v>0</v>
      </c>
    </row>
    <row r="393" spans="1:10" ht="20.100000000000001" customHeight="1" x14ac:dyDescent="0.3">
      <c r="A393" s="1" t="s">
        <v>11</v>
      </c>
      <c r="B393" s="389"/>
      <c r="C393" s="411"/>
      <c r="D393" s="169"/>
      <c r="E393" s="171"/>
      <c r="F393" s="208"/>
      <c r="G393" s="169">
        <f t="shared" si="38"/>
        <v>0</v>
      </c>
      <c r="H393" s="171"/>
      <c r="I393" s="201"/>
      <c r="J393" s="416">
        <f t="shared" si="39"/>
        <v>0</v>
      </c>
    </row>
    <row r="394" spans="1:10" ht="20.100000000000001" customHeight="1" x14ac:dyDescent="0.3">
      <c r="A394" s="1" t="s">
        <v>12</v>
      </c>
      <c r="B394" s="389"/>
      <c r="C394" s="411"/>
      <c r="D394" s="169"/>
      <c r="E394" s="171"/>
      <c r="F394" s="208"/>
      <c r="G394" s="169">
        <f t="shared" si="38"/>
        <v>0</v>
      </c>
      <c r="H394" s="171"/>
      <c r="I394" s="201"/>
      <c r="J394" s="416">
        <f t="shared" si="39"/>
        <v>0</v>
      </c>
    </row>
    <row r="395" spans="1:10" ht="20.100000000000001" customHeight="1" x14ac:dyDescent="0.3">
      <c r="A395" s="1" t="s">
        <v>13</v>
      </c>
      <c r="B395" s="389"/>
      <c r="C395" s="411"/>
      <c r="D395" s="169"/>
      <c r="E395" s="171"/>
      <c r="F395" s="208"/>
      <c r="G395" s="169">
        <f t="shared" si="38"/>
        <v>0</v>
      </c>
      <c r="H395" s="171"/>
      <c r="I395" s="201"/>
      <c r="J395" s="416">
        <f t="shared" si="39"/>
        <v>0</v>
      </c>
    </row>
    <row r="396" spans="1:10" ht="20.100000000000001" customHeight="1" x14ac:dyDescent="0.3">
      <c r="A396" s="1" t="s">
        <v>14</v>
      </c>
      <c r="B396" s="389"/>
      <c r="C396" s="411"/>
      <c r="D396" s="169">
        <v>6</v>
      </c>
      <c r="E396" s="171">
        <v>0</v>
      </c>
      <c r="F396" s="208"/>
      <c r="G396" s="169">
        <f t="shared" si="38"/>
        <v>6</v>
      </c>
      <c r="H396" s="171">
        <v>3</v>
      </c>
      <c r="I396" s="171">
        <v>3</v>
      </c>
      <c r="J396" s="416">
        <f t="shared" si="39"/>
        <v>6</v>
      </c>
    </row>
    <row r="397" spans="1:10" ht="20.100000000000001" customHeight="1" x14ac:dyDescent="0.3">
      <c r="A397" s="1" t="s">
        <v>15</v>
      </c>
      <c r="B397" s="389"/>
      <c r="C397" s="411"/>
      <c r="D397" s="169"/>
      <c r="E397" s="171">
        <v>1</v>
      </c>
      <c r="F397" s="208"/>
      <c r="G397" s="169">
        <f t="shared" si="38"/>
        <v>1</v>
      </c>
      <c r="H397" s="171">
        <v>1</v>
      </c>
      <c r="I397" s="201"/>
      <c r="J397" s="416">
        <f t="shared" si="39"/>
        <v>1</v>
      </c>
    </row>
    <row r="398" spans="1:10" ht="20.100000000000001" customHeight="1" x14ac:dyDescent="0.3">
      <c r="A398" s="1" t="s">
        <v>16</v>
      </c>
      <c r="B398" s="389"/>
      <c r="C398" s="411"/>
      <c r="D398" s="169"/>
      <c r="E398" s="171">
        <v>1</v>
      </c>
      <c r="F398" s="208"/>
      <c r="G398" s="169">
        <f t="shared" si="38"/>
        <v>1</v>
      </c>
      <c r="H398" s="171">
        <v>1</v>
      </c>
      <c r="I398" s="201"/>
      <c r="J398" s="416">
        <f t="shared" si="39"/>
        <v>1</v>
      </c>
    </row>
    <row r="399" spans="1:10" ht="20.100000000000001" customHeight="1" x14ac:dyDescent="0.3">
      <c r="A399" s="128" t="s">
        <v>17</v>
      </c>
      <c r="B399" s="389"/>
      <c r="C399" s="411"/>
      <c r="D399" s="169"/>
      <c r="E399" s="171"/>
      <c r="F399" s="208"/>
      <c r="G399" s="169">
        <f t="shared" si="38"/>
        <v>0</v>
      </c>
      <c r="H399" s="171"/>
      <c r="I399" s="201"/>
      <c r="J399" s="416">
        <f t="shared" si="39"/>
        <v>0</v>
      </c>
    </row>
    <row r="400" spans="1:10" ht="20.100000000000001" customHeight="1" x14ac:dyDescent="0.3">
      <c r="A400" s="1" t="s">
        <v>18</v>
      </c>
      <c r="B400" s="389"/>
      <c r="C400" s="411"/>
      <c r="D400" s="169"/>
      <c r="E400" s="207"/>
      <c r="F400" s="208"/>
      <c r="G400" s="169">
        <f t="shared" si="38"/>
        <v>0</v>
      </c>
      <c r="H400" s="201"/>
      <c r="I400" s="201"/>
      <c r="J400" s="416">
        <f t="shared" si="39"/>
        <v>0</v>
      </c>
    </row>
    <row r="401" spans="1:10" ht="20.100000000000001" customHeight="1" x14ac:dyDescent="0.3">
      <c r="A401" s="1" t="s">
        <v>19</v>
      </c>
      <c r="B401" s="389"/>
      <c r="C401" s="411"/>
      <c r="D401" s="169"/>
      <c r="E401" s="207"/>
      <c r="F401" s="208"/>
      <c r="G401" s="169">
        <f t="shared" si="38"/>
        <v>0</v>
      </c>
      <c r="H401" s="201"/>
      <c r="I401" s="201"/>
      <c r="J401" s="416">
        <f t="shared" si="39"/>
        <v>0</v>
      </c>
    </row>
    <row r="402" spans="1:10" ht="20.100000000000001" customHeight="1" x14ac:dyDescent="0.3">
      <c r="A402" s="1" t="s">
        <v>20</v>
      </c>
      <c r="B402" s="389"/>
      <c r="C402" s="411"/>
      <c r="D402" s="169"/>
      <c r="E402" s="207"/>
      <c r="F402" s="208"/>
      <c r="G402" s="169">
        <f t="shared" si="38"/>
        <v>0</v>
      </c>
      <c r="H402" s="201"/>
      <c r="I402" s="201"/>
      <c r="J402" s="416">
        <f t="shared" si="39"/>
        <v>0</v>
      </c>
    </row>
    <row r="403" spans="1:10" ht="20.100000000000001" customHeight="1" thickBot="1" x14ac:dyDescent="0.35">
      <c r="A403" s="1" t="s">
        <v>21</v>
      </c>
      <c r="B403" s="390"/>
      <c r="C403" s="411"/>
      <c r="D403" s="169"/>
      <c r="E403" s="207"/>
      <c r="F403" s="208"/>
      <c r="G403" s="169">
        <f t="shared" si="38"/>
        <v>0</v>
      </c>
      <c r="H403" s="201"/>
      <c r="I403" s="201"/>
      <c r="J403" s="416">
        <f t="shared" si="39"/>
        <v>0</v>
      </c>
    </row>
    <row r="404" spans="1:10" ht="15" customHeight="1" thickBot="1" x14ac:dyDescent="0.35">
      <c r="A404" s="129">
        <f>A383+1</f>
        <v>19</v>
      </c>
      <c r="B404" s="391" t="s">
        <v>70</v>
      </c>
      <c r="C404" s="413">
        <f t="shared" ref="C404:F404" si="40">SUM(C384:C403)</f>
        <v>1</v>
      </c>
      <c r="D404" s="177">
        <f t="shared" si="40"/>
        <v>6</v>
      </c>
      <c r="E404" s="177">
        <f t="shared" si="40"/>
        <v>2</v>
      </c>
      <c r="F404" s="177">
        <f t="shared" si="40"/>
        <v>0</v>
      </c>
      <c r="G404" s="169">
        <f t="shared" si="38"/>
        <v>9</v>
      </c>
      <c r="H404" s="177">
        <f>SUM(H384:H403)</f>
        <v>6</v>
      </c>
      <c r="I404" s="177">
        <f>SUM(I384:I403)</f>
        <v>3</v>
      </c>
      <c r="J404" s="204">
        <f>SUM(J384:J403)</f>
        <v>9</v>
      </c>
    </row>
    <row r="405" spans="1:10" ht="20.100000000000001" customHeight="1" x14ac:dyDescent="0.3">
      <c r="A405" s="130" t="s">
        <v>2</v>
      </c>
      <c r="B405" s="396" t="s">
        <v>47</v>
      </c>
      <c r="C405" s="411">
        <v>2</v>
      </c>
      <c r="D405" s="169"/>
      <c r="E405" s="207"/>
      <c r="F405" s="208"/>
      <c r="G405" s="169">
        <f t="shared" si="33"/>
        <v>2</v>
      </c>
      <c r="H405" s="201">
        <v>2</v>
      </c>
      <c r="I405" s="201"/>
      <c r="J405" s="416">
        <f t="shared" si="35"/>
        <v>2</v>
      </c>
    </row>
    <row r="406" spans="1:10" ht="20.100000000000001" customHeight="1" x14ac:dyDescent="0.3">
      <c r="A406" s="1" t="s">
        <v>3</v>
      </c>
      <c r="B406" s="389"/>
      <c r="C406" s="411"/>
      <c r="D406" s="169"/>
      <c r="E406" s="207"/>
      <c r="F406" s="208"/>
      <c r="G406" s="169">
        <f t="shared" si="33"/>
        <v>0</v>
      </c>
      <c r="H406" s="201"/>
      <c r="I406" s="201"/>
      <c r="J406" s="416">
        <f t="shared" si="35"/>
        <v>0</v>
      </c>
    </row>
    <row r="407" spans="1:10" ht="20.100000000000001" customHeight="1" x14ac:dyDescent="0.3">
      <c r="A407" s="1" t="s">
        <v>4</v>
      </c>
      <c r="B407" s="389"/>
      <c r="C407" s="411"/>
      <c r="D407" s="169"/>
      <c r="E407" s="207"/>
      <c r="F407" s="208"/>
      <c r="G407" s="169">
        <f t="shared" si="33"/>
        <v>0</v>
      </c>
      <c r="H407" s="201"/>
      <c r="I407" s="201"/>
      <c r="J407" s="416">
        <f t="shared" si="35"/>
        <v>0</v>
      </c>
    </row>
    <row r="408" spans="1:10" ht="20.100000000000001" customHeight="1" x14ac:dyDescent="0.3">
      <c r="A408" s="1" t="s">
        <v>5</v>
      </c>
      <c r="B408" s="389"/>
      <c r="C408" s="411"/>
      <c r="D408" s="169"/>
      <c r="E408" s="207"/>
      <c r="F408" s="208"/>
      <c r="G408" s="169">
        <f t="shared" si="33"/>
        <v>0</v>
      </c>
      <c r="H408" s="201"/>
      <c r="I408" s="201"/>
      <c r="J408" s="416">
        <f t="shared" si="35"/>
        <v>0</v>
      </c>
    </row>
    <row r="409" spans="1:10" ht="20.100000000000001" customHeight="1" x14ac:dyDescent="0.3">
      <c r="A409" s="1" t="s">
        <v>6</v>
      </c>
      <c r="B409" s="389"/>
      <c r="C409" s="411"/>
      <c r="D409" s="169"/>
      <c r="E409" s="207"/>
      <c r="F409" s="208"/>
      <c r="G409" s="169">
        <f t="shared" ref="G409:G472" si="41">C409+F409+E409+D409</f>
        <v>0</v>
      </c>
      <c r="H409" s="201"/>
      <c r="I409" s="201"/>
      <c r="J409" s="416">
        <f t="shared" si="35"/>
        <v>0</v>
      </c>
    </row>
    <row r="410" spans="1:10" ht="20.100000000000001" customHeight="1" x14ac:dyDescent="0.3">
      <c r="A410" s="1" t="s">
        <v>7</v>
      </c>
      <c r="B410" s="389"/>
      <c r="C410" s="411"/>
      <c r="D410" s="169"/>
      <c r="E410" s="207"/>
      <c r="F410" s="208"/>
      <c r="G410" s="169">
        <f t="shared" si="41"/>
        <v>0</v>
      </c>
      <c r="H410" s="201"/>
      <c r="I410" s="201"/>
      <c r="J410" s="416">
        <f t="shared" si="35"/>
        <v>0</v>
      </c>
    </row>
    <row r="411" spans="1:10" ht="20.100000000000001" customHeight="1" x14ac:dyDescent="0.3">
      <c r="A411" s="1" t="s">
        <v>8</v>
      </c>
      <c r="B411" s="389"/>
      <c r="C411" s="411"/>
      <c r="D411" s="169"/>
      <c r="E411" s="207"/>
      <c r="F411" s="208"/>
      <c r="G411" s="169">
        <f t="shared" si="41"/>
        <v>0</v>
      </c>
      <c r="H411" s="201"/>
      <c r="I411" s="201"/>
      <c r="J411" s="416">
        <f t="shared" si="35"/>
        <v>0</v>
      </c>
    </row>
    <row r="412" spans="1:10" ht="20.100000000000001" customHeight="1" x14ac:dyDescent="0.3">
      <c r="A412" s="1" t="s">
        <v>9</v>
      </c>
      <c r="B412" s="389"/>
      <c r="C412" s="411"/>
      <c r="D412" s="169"/>
      <c r="E412" s="207"/>
      <c r="F412" s="208"/>
      <c r="G412" s="169">
        <f t="shared" si="41"/>
        <v>0</v>
      </c>
      <c r="H412" s="201"/>
      <c r="I412" s="201"/>
      <c r="J412" s="416">
        <f t="shared" si="35"/>
        <v>0</v>
      </c>
    </row>
    <row r="413" spans="1:10" ht="20.100000000000001" customHeight="1" x14ac:dyDescent="0.3">
      <c r="A413" s="1" t="s">
        <v>10</v>
      </c>
      <c r="B413" s="389"/>
      <c r="C413" s="411"/>
      <c r="D413" s="169"/>
      <c r="E413" s="207"/>
      <c r="F413" s="208"/>
      <c r="G413" s="169">
        <f t="shared" si="41"/>
        <v>0</v>
      </c>
      <c r="H413" s="201"/>
      <c r="I413" s="201"/>
      <c r="J413" s="416">
        <f t="shared" si="35"/>
        <v>0</v>
      </c>
    </row>
    <row r="414" spans="1:10" ht="20.100000000000001" customHeight="1" x14ac:dyDescent="0.3">
      <c r="A414" s="1" t="s">
        <v>11</v>
      </c>
      <c r="B414" s="389"/>
      <c r="C414" s="411"/>
      <c r="D414" s="169"/>
      <c r="E414" s="207"/>
      <c r="F414" s="208"/>
      <c r="G414" s="169">
        <f t="shared" si="41"/>
        <v>0</v>
      </c>
      <c r="H414" s="201"/>
      <c r="I414" s="201"/>
      <c r="J414" s="416">
        <f t="shared" si="35"/>
        <v>0</v>
      </c>
    </row>
    <row r="415" spans="1:10" ht="20.100000000000001" customHeight="1" x14ac:dyDescent="0.3">
      <c r="A415" s="1" t="s">
        <v>12</v>
      </c>
      <c r="B415" s="389"/>
      <c r="C415" s="411"/>
      <c r="D415" s="169"/>
      <c r="E415" s="207"/>
      <c r="F415" s="208"/>
      <c r="G415" s="169">
        <f t="shared" si="41"/>
        <v>0</v>
      </c>
      <c r="H415" s="201"/>
      <c r="I415" s="201"/>
      <c r="J415" s="416">
        <f t="shared" si="35"/>
        <v>0</v>
      </c>
    </row>
    <row r="416" spans="1:10" ht="20.100000000000001" customHeight="1" x14ac:dyDescent="0.3">
      <c r="A416" s="1" t="s">
        <v>13</v>
      </c>
      <c r="B416" s="389"/>
      <c r="C416" s="411"/>
      <c r="D416" s="169"/>
      <c r="E416" s="207"/>
      <c r="F416" s="208"/>
      <c r="G416" s="169">
        <f t="shared" si="41"/>
        <v>0</v>
      </c>
      <c r="H416" s="201"/>
      <c r="I416" s="201"/>
      <c r="J416" s="416">
        <f t="shared" si="35"/>
        <v>0</v>
      </c>
    </row>
    <row r="417" spans="1:10" ht="20.100000000000001" customHeight="1" x14ac:dyDescent="0.3">
      <c r="A417" s="1" t="s">
        <v>14</v>
      </c>
      <c r="B417" s="389"/>
      <c r="C417" s="411"/>
      <c r="D417" s="169">
        <v>7</v>
      </c>
      <c r="E417" s="207"/>
      <c r="F417" s="208"/>
      <c r="G417" s="169">
        <f t="shared" si="41"/>
        <v>7</v>
      </c>
      <c r="H417" s="201">
        <v>3</v>
      </c>
      <c r="I417" s="201">
        <v>4</v>
      </c>
      <c r="J417" s="416">
        <f t="shared" si="35"/>
        <v>7</v>
      </c>
    </row>
    <row r="418" spans="1:10" ht="20.100000000000001" customHeight="1" x14ac:dyDescent="0.3">
      <c r="A418" s="1" t="s">
        <v>15</v>
      </c>
      <c r="B418" s="389"/>
      <c r="C418" s="411"/>
      <c r="D418" s="169"/>
      <c r="E418" s="207"/>
      <c r="F418" s="208"/>
      <c r="G418" s="169">
        <f t="shared" si="41"/>
        <v>0</v>
      </c>
      <c r="H418" s="201"/>
      <c r="I418" s="201"/>
      <c r="J418" s="416">
        <f t="shared" si="35"/>
        <v>0</v>
      </c>
    </row>
    <row r="419" spans="1:10" ht="20.100000000000001" customHeight="1" x14ac:dyDescent="0.3">
      <c r="A419" s="1" t="s">
        <v>16</v>
      </c>
      <c r="B419" s="389"/>
      <c r="C419" s="411"/>
      <c r="D419" s="169"/>
      <c r="E419" s="207"/>
      <c r="F419" s="208"/>
      <c r="G419" s="169">
        <f t="shared" si="41"/>
        <v>0</v>
      </c>
      <c r="H419" s="201"/>
      <c r="I419" s="201"/>
      <c r="J419" s="416">
        <f t="shared" si="35"/>
        <v>0</v>
      </c>
    </row>
    <row r="420" spans="1:10" ht="20.100000000000001" customHeight="1" x14ac:dyDescent="0.3">
      <c r="A420" s="128" t="s">
        <v>17</v>
      </c>
      <c r="B420" s="389"/>
      <c r="C420" s="411"/>
      <c r="D420" s="169"/>
      <c r="E420" s="207"/>
      <c r="F420" s="208"/>
      <c r="G420" s="169">
        <f t="shared" si="41"/>
        <v>0</v>
      </c>
      <c r="H420" s="201"/>
      <c r="I420" s="201"/>
      <c r="J420" s="416">
        <f t="shared" si="35"/>
        <v>0</v>
      </c>
    </row>
    <row r="421" spans="1:10" ht="20.100000000000001" customHeight="1" x14ac:dyDescent="0.3">
      <c r="A421" s="1" t="s">
        <v>18</v>
      </c>
      <c r="B421" s="389"/>
      <c r="C421" s="411"/>
      <c r="D421" s="169"/>
      <c r="E421" s="207"/>
      <c r="F421" s="208"/>
      <c r="G421" s="169">
        <f t="shared" si="41"/>
        <v>0</v>
      </c>
      <c r="H421" s="201"/>
      <c r="I421" s="201"/>
      <c r="J421" s="416">
        <f t="shared" si="35"/>
        <v>0</v>
      </c>
    </row>
    <row r="422" spans="1:10" ht="20.100000000000001" customHeight="1" x14ac:dyDescent="0.3">
      <c r="A422" s="1" t="s">
        <v>19</v>
      </c>
      <c r="B422" s="389"/>
      <c r="C422" s="411"/>
      <c r="D422" s="169"/>
      <c r="E422" s="207"/>
      <c r="F422" s="208"/>
      <c r="G422" s="169">
        <f t="shared" si="41"/>
        <v>0</v>
      </c>
      <c r="H422" s="201"/>
      <c r="I422" s="201"/>
      <c r="J422" s="416">
        <f t="shared" si="35"/>
        <v>0</v>
      </c>
    </row>
    <row r="423" spans="1:10" ht="20.100000000000001" customHeight="1" x14ac:dyDescent="0.3">
      <c r="A423" s="1" t="s">
        <v>20</v>
      </c>
      <c r="B423" s="389"/>
      <c r="C423" s="411"/>
      <c r="D423" s="169"/>
      <c r="E423" s="207"/>
      <c r="F423" s="208"/>
      <c r="G423" s="169">
        <f t="shared" si="41"/>
        <v>0</v>
      </c>
      <c r="H423" s="201"/>
      <c r="I423" s="201"/>
      <c r="J423" s="416">
        <f t="shared" si="35"/>
        <v>0</v>
      </c>
    </row>
    <row r="424" spans="1:10" ht="20.100000000000001" customHeight="1" thickBot="1" x14ac:dyDescent="0.35">
      <c r="A424" s="1" t="s">
        <v>21</v>
      </c>
      <c r="B424" s="390"/>
      <c r="C424" s="411"/>
      <c r="D424" s="169"/>
      <c r="E424" s="207"/>
      <c r="F424" s="208"/>
      <c r="G424" s="169">
        <f t="shared" si="41"/>
        <v>0</v>
      </c>
      <c r="H424" s="201"/>
      <c r="I424" s="201"/>
      <c r="J424" s="416">
        <f t="shared" si="35"/>
        <v>0</v>
      </c>
    </row>
    <row r="425" spans="1:10" ht="20.100000000000001" customHeight="1" thickBot="1" x14ac:dyDescent="0.35">
      <c r="A425" s="129">
        <f>A404+1</f>
        <v>20</v>
      </c>
      <c r="B425" s="393" t="s">
        <v>47</v>
      </c>
      <c r="C425" s="413">
        <f t="shared" ref="C425:F425" si="42">SUM(C405:C424)</f>
        <v>2</v>
      </c>
      <c r="D425" s="177">
        <f t="shared" si="42"/>
        <v>7</v>
      </c>
      <c r="E425" s="177">
        <f t="shared" si="42"/>
        <v>0</v>
      </c>
      <c r="F425" s="177">
        <f t="shared" si="42"/>
        <v>0</v>
      </c>
      <c r="G425" s="169">
        <f t="shared" si="41"/>
        <v>9</v>
      </c>
      <c r="H425" s="177">
        <f>SUM(H405:H424)</f>
        <v>5</v>
      </c>
      <c r="I425" s="177">
        <f>SUM(I405:I424)</f>
        <v>4</v>
      </c>
      <c r="J425" s="204">
        <f>SUM(J405:J424)</f>
        <v>9</v>
      </c>
    </row>
    <row r="426" spans="1:10" ht="20.100000000000001" customHeight="1" x14ac:dyDescent="0.3">
      <c r="A426" s="130" t="s">
        <v>2</v>
      </c>
      <c r="B426" s="396" t="s">
        <v>44</v>
      </c>
      <c r="C426" s="411"/>
      <c r="D426" s="169"/>
      <c r="E426" s="207"/>
      <c r="F426" s="208"/>
      <c r="G426" s="169">
        <f t="shared" si="41"/>
        <v>0</v>
      </c>
      <c r="H426" s="201"/>
      <c r="I426" s="201"/>
      <c r="J426" s="416">
        <f t="shared" si="35"/>
        <v>0</v>
      </c>
    </row>
    <row r="427" spans="1:10" ht="20.100000000000001" customHeight="1" x14ac:dyDescent="0.3">
      <c r="A427" s="1" t="s">
        <v>3</v>
      </c>
      <c r="B427" s="389"/>
      <c r="C427" s="411"/>
      <c r="D427" s="169"/>
      <c r="E427" s="207"/>
      <c r="F427" s="208"/>
      <c r="G427" s="169">
        <f t="shared" si="41"/>
        <v>0</v>
      </c>
      <c r="H427" s="201"/>
      <c r="I427" s="201"/>
      <c r="J427" s="416">
        <f t="shared" si="35"/>
        <v>0</v>
      </c>
    </row>
    <row r="428" spans="1:10" ht="20.100000000000001" customHeight="1" x14ac:dyDescent="0.3">
      <c r="A428" s="1" t="s">
        <v>4</v>
      </c>
      <c r="B428" s="389"/>
      <c r="C428" s="411"/>
      <c r="D428" s="169"/>
      <c r="E428" s="207"/>
      <c r="F428" s="208"/>
      <c r="G428" s="169">
        <f t="shared" si="41"/>
        <v>0</v>
      </c>
      <c r="H428" s="201"/>
      <c r="I428" s="201"/>
      <c r="J428" s="416">
        <f t="shared" ref="J428:J491" si="43">I428+H428</f>
        <v>0</v>
      </c>
    </row>
    <row r="429" spans="1:10" ht="20.100000000000001" customHeight="1" x14ac:dyDescent="0.3">
      <c r="A429" s="1" t="s">
        <v>5</v>
      </c>
      <c r="B429" s="389"/>
      <c r="C429" s="411"/>
      <c r="D429" s="169"/>
      <c r="E429" s="207"/>
      <c r="F429" s="208"/>
      <c r="G429" s="169">
        <f t="shared" si="41"/>
        <v>0</v>
      </c>
      <c r="H429" s="201"/>
      <c r="I429" s="201"/>
      <c r="J429" s="416">
        <f t="shared" si="43"/>
        <v>0</v>
      </c>
    </row>
    <row r="430" spans="1:10" ht="20.100000000000001" customHeight="1" x14ac:dyDescent="0.3">
      <c r="A430" s="1" t="s">
        <v>6</v>
      </c>
      <c r="B430" s="389"/>
      <c r="C430" s="411"/>
      <c r="D430" s="169"/>
      <c r="E430" s="207"/>
      <c r="F430" s="208"/>
      <c r="G430" s="169">
        <f t="shared" si="41"/>
        <v>0</v>
      </c>
      <c r="H430" s="201"/>
      <c r="I430" s="201"/>
      <c r="J430" s="416">
        <f t="shared" si="43"/>
        <v>0</v>
      </c>
    </row>
    <row r="431" spans="1:10" ht="20.100000000000001" customHeight="1" x14ac:dyDescent="0.3">
      <c r="A431" s="1" t="s">
        <v>7</v>
      </c>
      <c r="B431" s="389"/>
      <c r="C431" s="411"/>
      <c r="D431" s="169"/>
      <c r="E431" s="207"/>
      <c r="F431" s="208"/>
      <c r="G431" s="169">
        <f t="shared" si="41"/>
        <v>0</v>
      </c>
      <c r="H431" s="201"/>
      <c r="I431" s="201"/>
      <c r="J431" s="416">
        <f t="shared" si="43"/>
        <v>0</v>
      </c>
    </row>
    <row r="432" spans="1:10" ht="20.100000000000001" customHeight="1" x14ac:dyDescent="0.3">
      <c r="A432" s="1" t="s">
        <v>8</v>
      </c>
      <c r="B432" s="389"/>
      <c r="C432" s="411"/>
      <c r="D432" s="169"/>
      <c r="E432" s="207"/>
      <c r="F432" s="208"/>
      <c r="G432" s="169">
        <f t="shared" si="41"/>
        <v>0</v>
      </c>
      <c r="H432" s="201"/>
      <c r="I432" s="201"/>
      <c r="J432" s="416">
        <f t="shared" si="43"/>
        <v>0</v>
      </c>
    </row>
    <row r="433" spans="1:10" ht="20.100000000000001" customHeight="1" x14ac:dyDescent="0.3">
      <c r="A433" s="1" t="s">
        <v>9</v>
      </c>
      <c r="B433" s="389"/>
      <c r="C433" s="411"/>
      <c r="D433" s="169"/>
      <c r="E433" s="207"/>
      <c r="F433" s="208"/>
      <c r="G433" s="169">
        <f t="shared" si="41"/>
        <v>0</v>
      </c>
      <c r="H433" s="201"/>
      <c r="I433" s="201"/>
      <c r="J433" s="416">
        <f t="shared" si="43"/>
        <v>0</v>
      </c>
    </row>
    <row r="434" spans="1:10" ht="20.100000000000001" customHeight="1" x14ac:dyDescent="0.3">
      <c r="A434" s="1" t="s">
        <v>10</v>
      </c>
      <c r="B434" s="389"/>
      <c r="C434" s="411"/>
      <c r="D434" s="169"/>
      <c r="E434" s="207"/>
      <c r="F434" s="208"/>
      <c r="G434" s="169">
        <f t="shared" si="41"/>
        <v>0</v>
      </c>
      <c r="H434" s="201"/>
      <c r="I434" s="201"/>
      <c r="J434" s="416">
        <f t="shared" si="43"/>
        <v>0</v>
      </c>
    </row>
    <row r="435" spans="1:10" ht="20.100000000000001" customHeight="1" x14ac:dyDescent="0.3">
      <c r="A435" s="1" t="s">
        <v>11</v>
      </c>
      <c r="B435" s="389"/>
      <c r="C435" s="411"/>
      <c r="D435" s="169"/>
      <c r="E435" s="207"/>
      <c r="F435" s="208"/>
      <c r="G435" s="169">
        <f t="shared" si="41"/>
        <v>0</v>
      </c>
      <c r="H435" s="201"/>
      <c r="I435" s="201"/>
      <c r="J435" s="416">
        <f t="shared" si="43"/>
        <v>0</v>
      </c>
    </row>
    <row r="436" spans="1:10" ht="20.100000000000001" customHeight="1" x14ac:dyDescent="0.3">
      <c r="A436" s="1" t="s">
        <v>12</v>
      </c>
      <c r="B436" s="389"/>
      <c r="C436" s="411"/>
      <c r="D436" s="169"/>
      <c r="E436" s="207"/>
      <c r="F436" s="208"/>
      <c r="G436" s="169">
        <f t="shared" si="41"/>
        <v>0</v>
      </c>
      <c r="H436" s="201"/>
      <c r="I436" s="201"/>
      <c r="J436" s="416">
        <f t="shared" si="43"/>
        <v>0</v>
      </c>
    </row>
    <row r="437" spans="1:10" ht="20.100000000000001" customHeight="1" x14ac:dyDescent="0.3">
      <c r="A437" s="1" t="s">
        <v>13</v>
      </c>
      <c r="B437" s="389"/>
      <c r="C437" s="411"/>
      <c r="D437" s="169"/>
      <c r="E437" s="207"/>
      <c r="F437" s="208"/>
      <c r="G437" s="169">
        <f t="shared" si="41"/>
        <v>0</v>
      </c>
      <c r="H437" s="201"/>
      <c r="I437" s="201"/>
      <c r="J437" s="416">
        <f t="shared" si="43"/>
        <v>0</v>
      </c>
    </row>
    <row r="438" spans="1:10" ht="20.100000000000001" customHeight="1" x14ac:dyDescent="0.3">
      <c r="A438" s="1" t="s">
        <v>14</v>
      </c>
      <c r="B438" s="389"/>
      <c r="C438" s="411"/>
      <c r="D438" s="169">
        <v>1</v>
      </c>
      <c r="E438" s="207"/>
      <c r="F438" s="208"/>
      <c r="G438" s="169">
        <f t="shared" si="41"/>
        <v>1</v>
      </c>
      <c r="H438" s="201">
        <v>1</v>
      </c>
      <c r="I438" s="201"/>
      <c r="J438" s="416">
        <f t="shared" si="43"/>
        <v>1</v>
      </c>
    </row>
    <row r="439" spans="1:10" ht="20.100000000000001" customHeight="1" x14ac:dyDescent="0.3">
      <c r="A439" s="1" t="s">
        <v>15</v>
      </c>
      <c r="B439" s="389"/>
      <c r="C439" s="411"/>
      <c r="D439" s="169"/>
      <c r="E439" s="207"/>
      <c r="F439" s="208"/>
      <c r="G439" s="169">
        <f t="shared" si="41"/>
        <v>0</v>
      </c>
      <c r="H439" s="201"/>
      <c r="I439" s="201"/>
      <c r="J439" s="416">
        <f t="shared" si="43"/>
        <v>0</v>
      </c>
    </row>
    <row r="440" spans="1:10" ht="20.100000000000001" customHeight="1" x14ac:dyDescent="0.3">
      <c r="A440" s="1" t="s">
        <v>16</v>
      </c>
      <c r="B440" s="389"/>
      <c r="C440" s="411"/>
      <c r="D440" s="169"/>
      <c r="E440" s="207"/>
      <c r="F440" s="208"/>
      <c r="G440" s="169">
        <f t="shared" si="41"/>
        <v>0</v>
      </c>
      <c r="H440" s="201"/>
      <c r="I440" s="201"/>
      <c r="J440" s="416">
        <f t="shared" si="43"/>
        <v>0</v>
      </c>
    </row>
    <row r="441" spans="1:10" ht="20.100000000000001" customHeight="1" x14ac:dyDescent="0.3">
      <c r="A441" s="128" t="s">
        <v>17</v>
      </c>
      <c r="B441" s="389"/>
      <c r="C441" s="411"/>
      <c r="D441" s="169"/>
      <c r="E441" s="207"/>
      <c r="F441" s="208"/>
      <c r="G441" s="169">
        <f t="shared" si="41"/>
        <v>0</v>
      </c>
      <c r="H441" s="201"/>
      <c r="I441" s="201"/>
      <c r="J441" s="416">
        <f t="shared" si="43"/>
        <v>0</v>
      </c>
    </row>
    <row r="442" spans="1:10" ht="20.100000000000001" customHeight="1" x14ac:dyDescent="0.3">
      <c r="A442" s="1" t="s">
        <v>18</v>
      </c>
      <c r="B442" s="389"/>
      <c r="C442" s="411"/>
      <c r="D442" s="169"/>
      <c r="E442" s="207"/>
      <c r="F442" s="208"/>
      <c r="G442" s="169">
        <f t="shared" si="41"/>
        <v>0</v>
      </c>
      <c r="H442" s="201"/>
      <c r="I442" s="201"/>
      <c r="J442" s="416">
        <f t="shared" si="43"/>
        <v>0</v>
      </c>
    </row>
    <row r="443" spans="1:10" ht="20.100000000000001" customHeight="1" x14ac:dyDescent="0.3">
      <c r="A443" s="1" t="s">
        <v>19</v>
      </c>
      <c r="B443" s="389"/>
      <c r="C443" s="411"/>
      <c r="D443" s="169"/>
      <c r="E443" s="207"/>
      <c r="F443" s="208"/>
      <c r="G443" s="169">
        <f t="shared" si="41"/>
        <v>0</v>
      </c>
      <c r="H443" s="201"/>
      <c r="I443" s="201"/>
      <c r="J443" s="416">
        <f t="shared" si="43"/>
        <v>0</v>
      </c>
    </row>
    <row r="444" spans="1:10" ht="20.100000000000001" customHeight="1" x14ac:dyDescent="0.3">
      <c r="A444" s="1" t="s">
        <v>20</v>
      </c>
      <c r="B444" s="389"/>
      <c r="C444" s="411"/>
      <c r="D444" s="169"/>
      <c r="E444" s="207"/>
      <c r="F444" s="208"/>
      <c r="G444" s="169">
        <f t="shared" si="41"/>
        <v>0</v>
      </c>
      <c r="H444" s="201"/>
      <c r="I444" s="201"/>
      <c r="J444" s="416">
        <f t="shared" si="43"/>
        <v>0</v>
      </c>
    </row>
    <row r="445" spans="1:10" ht="20.100000000000001" customHeight="1" thickBot="1" x14ac:dyDescent="0.35">
      <c r="A445" s="1" t="s">
        <v>21</v>
      </c>
      <c r="B445" s="390"/>
      <c r="C445" s="411"/>
      <c r="D445" s="169"/>
      <c r="E445" s="207"/>
      <c r="F445" s="208"/>
      <c r="G445" s="169">
        <f t="shared" si="41"/>
        <v>0</v>
      </c>
      <c r="H445" s="201"/>
      <c r="I445" s="201"/>
      <c r="J445" s="416">
        <f t="shared" si="43"/>
        <v>0</v>
      </c>
    </row>
    <row r="446" spans="1:10" ht="20.100000000000001" customHeight="1" thickBot="1" x14ac:dyDescent="0.35">
      <c r="A446" s="129">
        <f>A425+1</f>
        <v>21</v>
      </c>
      <c r="B446" s="393" t="s">
        <v>44</v>
      </c>
      <c r="C446" s="413">
        <f t="shared" ref="C446:F446" si="44">SUM(C426:C445)</f>
        <v>0</v>
      </c>
      <c r="D446" s="177">
        <f t="shared" si="44"/>
        <v>1</v>
      </c>
      <c r="E446" s="177">
        <f t="shared" si="44"/>
        <v>0</v>
      </c>
      <c r="F446" s="177">
        <f t="shared" si="44"/>
        <v>0</v>
      </c>
      <c r="G446" s="169">
        <f t="shared" si="41"/>
        <v>1</v>
      </c>
      <c r="H446" s="177">
        <f>SUM(H426:H445)</f>
        <v>1</v>
      </c>
      <c r="I446" s="177">
        <f>SUM(I426:I445)</f>
        <v>0</v>
      </c>
      <c r="J446" s="204">
        <f>SUM(J426:J445)</f>
        <v>1</v>
      </c>
    </row>
    <row r="447" spans="1:10" ht="20.100000000000001" customHeight="1" x14ac:dyDescent="0.3">
      <c r="A447" s="130" t="s">
        <v>2</v>
      </c>
      <c r="B447" s="396" t="s">
        <v>45</v>
      </c>
      <c r="C447" s="411"/>
      <c r="D447" s="169"/>
      <c r="E447" s="207"/>
      <c r="F447" s="208"/>
      <c r="G447" s="169">
        <f t="shared" si="41"/>
        <v>0</v>
      </c>
      <c r="H447" s="201"/>
      <c r="I447" s="201"/>
      <c r="J447" s="416">
        <f t="shared" si="43"/>
        <v>0</v>
      </c>
    </row>
    <row r="448" spans="1:10" ht="20.100000000000001" customHeight="1" x14ac:dyDescent="0.3">
      <c r="A448" s="1" t="s">
        <v>3</v>
      </c>
      <c r="B448" s="389"/>
      <c r="C448" s="411"/>
      <c r="D448" s="169"/>
      <c r="E448" s="207"/>
      <c r="F448" s="208"/>
      <c r="G448" s="169">
        <f t="shared" si="41"/>
        <v>0</v>
      </c>
      <c r="H448" s="201"/>
      <c r="I448" s="201"/>
      <c r="J448" s="416">
        <f t="shared" si="43"/>
        <v>0</v>
      </c>
    </row>
    <row r="449" spans="1:10" ht="20.100000000000001" customHeight="1" x14ac:dyDescent="0.3">
      <c r="A449" s="1" t="s">
        <v>4</v>
      </c>
      <c r="B449" s="389"/>
      <c r="C449" s="411"/>
      <c r="D449" s="169"/>
      <c r="E449" s="207"/>
      <c r="F449" s="208"/>
      <c r="G449" s="169">
        <f t="shared" si="41"/>
        <v>0</v>
      </c>
      <c r="H449" s="201"/>
      <c r="I449" s="201"/>
      <c r="J449" s="416">
        <f t="shared" si="43"/>
        <v>0</v>
      </c>
    </row>
    <row r="450" spans="1:10" ht="20.100000000000001" customHeight="1" x14ac:dyDescent="0.3">
      <c r="A450" s="1" t="s">
        <v>5</v>
      </c>
      <c r="B450" s="389"/>
      <c r="C450" s="411"/>
      <c r="D450" s="169"/>
      <c r="E450" s="207"/>
      <c r="F450" s="208"/>
      <c r="G450" s="169">
        <f t="shared" si="41"/>
        <v>0</v>
      </c>
      <c r="H450" s="201"/>
      <c r="I450" s="201"/>
      <c r="J450" s="416">
        <f t="shared" si="43"/>
        <v>0</v>
      </c>
    </row>
    <row r="451" spans="1:10" ht="20.100000000000001" customHeight="1" x14ac:dyDescent="0.3">
      <c r="A451" s="1" t="s">
        <v>6</v>
      </c>
      <c r="B451" s="389"/>
      <c r="C451" s="411"/>
      <c r="D451" s="169"/>
      <c r="E451" s="207"/>
      <c r="F451" s="208"/>
      <c r="G451" s="169">
        <f t="shared" si="41"/>
        <v>0</v>
      </c>
      <c r="H451" s="201"/>
      <c r="I451" s="201"/>
      <c r="J451" s="416">
        <f t="shared" si="43"/>
        <v>0</v>
      </c>
    </row>
    <row r="452" spans="1:10" ht="20.100000000000001" customHeight="1" x14ac:dyDescent="0.3">
      <c r="A452" s="1" t="s">
        <v>7</v>
      </c>
      <c r="B452" s="389"/>
      <c r="C452" s="411"/>
      <c r="D452" s="169"/>
      <c r="E452" s="207"/>
      <c r="F452" s="208"/>
      <c r="G452" s="169">
        <f t="shared" si="41"/>
        <v>0</v>
      </c>
      <c r="H452" s="201"/>
      <c r="I452" s="201"/>
      <c r="J452" s="416">
        <f t="shared" si="43"/>
        <v>0</v>
      </c>
    </row>
    <row r="453" spans="1:10" ht="20.100000000000001" customHeight="1" x14ac:dyDescent="0.3">
      <c r="A453" s="1" t="s">
        <v>8</v>
      </c>
      <c r="B453" s="389"/>
      <c r="C453" s="411"/>
      <c r="D453" s="169"/>
      <c r="E453" s="207"/>
      <c r="F453" s="208"/>
      <c r="G453" s="169">
        <f t="shared" si="41"/>
        <v>0</v>
      </c>
      <c r="H453" s="201"/>
      <c r="I453" s="201"/>
      <c r="J453" s="416">
        <f t="shared" si="43"/>
        <v>0</v>
      </c>
    </row>
    <row r="454" spans="1:10" ht="20.100000000000001" customHeight="1" x14ac:dyDescent="0.3">
      <c r="A454" s="1" t="s">
        <v>9</v>
      </c>
      <c r="B454" s="389"/>
      <c r="C454" s="411"/>
      <c r="D454" s="169"/>
      <c r="E454" s="207"/>
      <c r="F454" s="208"/>
      <c r="G454" s="169">
        <f t="shared" si="41"/>
        <v>0</v>
      </c>
      <c r="H454" s="201"/>
      <c r="I454" s="201"/>
      <c r="J454" s="416">
        <f t="shared" si="43"/>
        <v>0</v>
      </c>
    </row>
    <row r="455" spans="1:10" ht="20.100000000000001" customHeight="1" x14ac:dyDescent="0.3">
      <c r="A455" s="1" t="s">
        <v>10</v>
      </c>
      <c r="B455" s="389"/>
      <c r="C455" s="411"/>
      <c r="D455" s="169"/>
      <c r="E455" s="207"/>
      <c r="F455" s="208"/>
      <c r="G455" s="169">
        <f t="shared" si="41"/>
        <v>0</v>
      </c>
      <c r="H455" s="201"/>
      <c r="I455" s="201"/>
      <c r="J455" s="416">
        <f t="shared" si="43"/>
        <v>0</v>
      </c>
    </row>
    <row r="456" spans="1:10" ht="20.100000000000001" customHeight="1" x14ac:dyDescent="0.3">
      <c r="A456" s="1" t="s">
        <v>11</v>
      </c>
      <c r="B456" s="389"/>
      <c r="C456" s="411"/>
      <c r="D456" s="169"/>
      <c r="E456" s="207"/>
      <c r="F456" s="208"/>
      <c r="G456" s="169">
        <f t="shared" si="41"/>
        <v>0</v>
      </c>
      <c r="H456" s="201"/>
      <c r="I456" s="201"/>
      <c r="J456" s="416">
        <f t="shared" si="43"/>
        <v>0</v>
      </c>
    </row>
    <row r="457" spans="1:10" ht="20.100000000000001" customHeight="1" x14ac:dyDescent="0.3">
      <c r="A457" s="1" t="s">
        <v>12</v>
      </c>
      <c r="B457" s="389"/>
      <c r="C457" s="411"/>
      <c r="D457" s="169"/>
      <c r="E457" s="207"/>
      <c r="F457" s="208"/>
      <c r="G457" s="169">
        <f t="shared" si="41"/>
        <v>0</v>
      </c>
      <c r="H457" s="201"/>
      <c r="I457" s="201"/>
      <c r="J457" s="416">
        <f t="shared" si="43"/>
        <v>0</v>
      </c>
    </row>
    <row r="458" spans="1:10" ht="20.100000000000001" customHeight="1" x14ac:dyDescent="0.3">
      <c r="A458" s="1" t="s">
        <v>13</v>
      </c>
      <c r="B458" s="389"/>
      <c r="C458" s="411"/>
      <c r="D458" s="169"/>
      <c r="E458" s="207"/>
      <c r="F458" s="208"/>
      <c r="G458" s="169">
        <f t="shared" si="41"/>
        <v>0</v>
      </c>
      <c r="H458" s="201"/>
      <c r="I458" s="201"/>
      <c r="J458" s="416">
        <f t="shared" si="43"/>
        <v>0</v>
      </c>
    </row>
    <row r="459" spans="1:10" ht="20.100000000000001" customHeight="1" x14ac:dyDescent="0.3">
      <c r="A459" s="1" t="s">
        <v>14</v>
      </c>
      <c r="B459" s="389"/>
      <c r="C459" s="411"/>
      <c r="D459" s="169">
        <v>3</v>
      </c>
      <c r="E459" s="169">
        <v>0</v>
      </c>
      <c r="F459" s="208"/>
      <c r="G459" s="169">
        <f t="shared" si="41"/>
        <v>3</v>
      </c>
      <c r="H459" s="169">
        <v>2</v>
      </c>
      <c r="I459" s="169">
        <v>1</v>
      </c>
      <c r="J459" s="416">
        <f t="shared" si="43"/>
        <v>3</v>
      </c>
    </row>
    <row r="460" spans="1:10" ht="20.100000000000001" customHeight="1" x14ac:dyDescent="0.3">
      <c r="A460" s="1" t="s">
        <v>15</v>
      </c>
      <c r="B460" s="389"/>
      <c r="C460" s="411"/>
      <c r="D460" s="169"/>
      <c r="E460" s="207"/>
      <c r="F460" s="208"/>
      <c r="G460" s="169">
        <f t="shared" si="41"/>
        <v>0</v>
      </c>
      <c r="H460" s="201"/>
      <c r="I460" s="201"/>
      <c r="J460" s="416">
        <f t="shared" si="43"/>
        <v>0</v>
      </c>
    </row>
    <row r="461" spans="1:10" ht="20.100000000000001" customHeight="1" x14ac:dyDescent="0.3">
      <c r="A461" s="1" t="s">
        <v>16</v>
      </c>
      <c r="B461" s="389"/>
      <c r="C461" s="411"/>
      <c r="D461" s="169"/>
      <c r="E461" s="207"/>
      <c r="F461" s="208"/>
      <c r="G461" s="169">
        <f t="shared" si="41"/>
        <v>0</v>
      </c>
      <c r="H461" s="201"/>
      <c r="I461" s="201"/>
      <c r="J461" s="416">
        <f t="shared" si="43"/>
        <v>0</v>
      </c>
    </row>
    <row r="462" spans="1:10" ht="20.100000000000001" customHeight="1" x14ac:dyDescent="0.3">
      <c r="A462" s="128" t="s">
        <v>17</v>
      </c>
      <c r="B462" s="389"/>
      <c r="C462" s="411"/>
      <c r="D462" s="169"/>
      <c r="E462" s="207"/>
      <c r="F462" s="208"/>
      <c r="G462" s="169">
        <f t="shared" si="41"/>
        <v>0</v>
      </c>
      <c r="H462" s="201"/>
      <c r="I462" s="201"/>
      <c r="J462" s="416">
        <f t="shared" si="43"/>
        <v>0</v>
      </c>
    </row>
    <row r="463" spans="1:10" ht="20.100000000000001" customHeight="1" x14ac:dyDescent="0.3">
      <c r="A463" s="1" t="s">
        <v>18</v>
      </c>
      <c r="B463" s="389"/>
      <c r="C463" s="411"/>
      <c r="D463" s="169"/>
      <c r="E463" s="207"/>
      <c r="F463" s="208"/>
      <c r="G463" s="169">
        <f t="shared" si="41"/>
        <v>0</v>
      </c>
      <c r="H463" s="201"/>
      <c r="I463" s="201"/>
      <c r="J463" s="416">
        <f t="shared" si="43"/>
        <v>0</v>
      </c>
    </row>
    <row r="464" spans="1:10" ht="20.100000000000001" customHeight="1" x14ac:dyDescent="0.3">
      <c r="A464" s="1" t="s">
        <v>19</v>
      </c>
      <c r="B464" s="389"/>
      <c r="C464" s="411"/>
      <c r="D464" s="169"/>
      <c r="E464" s="207"/>
      <c r="F464" s="208"/>
      <c r="G464" s="169">
        <f t="shared" si="41"/>
        <v>0</v>
      </c>
      <c r="H464" s="201"/>
      <c r="I464" s="201"/>
      <c r="J464" s="416">
        <f t="shared" si="43"/>
        <v>0</v>
      </c>
    </row>
    <row r="465" spans="1:10" ht="20.100000000000001" customHeight="1" x14ac:dyDescent="0.3">
      <c r="A465" s="1" t="s">
        <v>20</v>
      </c>
      <c r="B465" s="389"/>
      <c r="C465" s="411"/>
      <c r="D465" s="169"/>
      <c r="E465" s="207"/>
      <c r="F465" s="208"/>
      <c r="G465" s="169">
        <f t="shared" si="41"/>
        <v>0</v>
      </c>
      <c r="H465" s="201"/>
      <c r="I465" s="201"/>
      <c r="J465" s="416">
        <f t="shared" si="43"/>
        <v>0</v>
      </c>
    </row>
    <row r="466" spans="1:10" ht="20.100000000000001" customHeight="1" thickBot="1" x14ac:dyDescent="0.35">
      <c r="A466" s="1" t="s">
        <v>21</v>
      </c>
      <c r="B466" s="390"/>
      <c r="C466" s="411"/>
      <c r="D466" s="169"/>
      <c r="E466" s="207"/>
      <c r="F466" s="208"/>
      <c r="G466" s="169">
        <f t="shared" si="41"/>
        <v>0</v>
      </c>
      <c r="H466" s="201"/>
      <c r="I466" s="201"/>
      <c r="J466" s="416">
        <f t="shared" si="43"/>
        <v>0</v>
      </c>
    </row>
    <row r="467" spans="1:10" ht="24.75" customHeight="1" thickBot="1" x14ac:dyDescent="0.35">
      <c r="A467" s="129">
        <f>A446+1</f>
        <v>22</v>
      </c>
      <c r="B467" s="403" t="s">
        <v>45</v>
      </c>
      <c r="C467" s="413">
        <f t="shared" ref="C467:F467" si="45">SUM(C447:C466)</f>
        <v>0</v>
      </c>
      <c r="D467" s="177">
        <f t="shared" si="45"/>
        <v>3</v>
      </c>
      <c r="E467" s="177">
        <f t="shared" si="45"/>
        <v>0</v>
      </c>
      <c r="F467" s="177">
        <f t="shared" si="45"/>
        <v>0</v>
      </c>
      <c r="G467" s="169">
        <f t="shared" si="41"/>
        <v>3</v>
      </c>
      <c r="H467" s="177">
        <f>SUM(H447:H466)</f>
        <v>2</v>
      </c>
      <c r="I467" s="177">
        <f>SUM(I447:I466)</f>
        <v>1</v>
      </c>
      <c r="J467" s="204">
        <f>SUM(J447:J466)</f>
        <v>3</v>
      </c>
    </row>
    <row r="468" spans="1:10" ht="20.100000000000001" customHeight="1" x14ac:dyDescent="0.3">
      <c r="A468" s="130" t="s">
        <v>2</v>
      </c>
      <c r="B468" s="396" t="s">
        <v>114</v>
      </c>
      <c r="C468" s="411"/>
      <c r="D468" s="169"/>
      <c r="E468" s="207"/>
      <c r="F468" s="208"/>
      <c r="G468" s="169">
        <f t="shared" si="41"/>
        <v>0</v>
      </c>
      <c r="H468" s="201"/>
      <c r="I468" s="201"/>
      <c r="J468" s="416">
        <f t="shared" ref="J468:J487" si="46">I468+H468</f>
        <v>0</v>
      </c>
    </row>
    <row r="469" spans="1:10" ht="20.100000000000001" customHeight="1" x14ac:dyDescent="0.3">
      <c r="A469" s="1" t="s">
        <v>3</v>
      </c>
      <c r="B469" s="389"/>
      <c r="C469" s="411"/>
      <c r="D469" s="169"/>
      <c r="E469" s="207"/>
      <c r="F469" s="208"/>
      <c r="G469" s="169">
        <f t="shared" si="41"/>
        <v>0</v>
      </c>
      <c r="H469" s="201"/>
      <c r="I469" s="201"/>
      <c r="J469" s="416">
        <f t="shared" si="46"/>
        <v>0</v>
      </c>
    </row>
    <row r="470" spans="1:10" ht="20.100000000000001" customHeight="1" x14ac:dyDescent="0.3">
      <c r="A470" s="1" t="s">
        <v>4</v>
      </c>
      <c r="B470" s="389"/>
      <c r="C470" s="411"/>
      <c r="D470" s="169"/>
      <c r="E470" s="207"/>
      <c r="F470" s="208"/>
      <c r="G470" s="169">
        <f t="shared" si="41"/>
        <v>0</v>
      </c>
      <c r="H470" s="201"/>
      <c r="I470" s="201"/>
      <c r="J470" s="416">
        <f t="shared" si="46"/>
        <v>0</v>
      </c>
    </row>
    <row r="471" spans="1:10" ht="20.100000000000001" customHeight="1" x14ac:dyDescent="0.3">
      <c r="A471" s="1" t="s">
        <v>5</v>
      </c>
      <c r="B471" s="389"/>
      <c r="C471" s="411"/>
      <c r="D471" s="169"/>
      <c r="E471" s="207"/>
      <c r="F471" s="208"/>
      <c r="G471" s="169">
        <f t="shared" si="41"/>
        <v>0</v>
      </c>
      <c r="H471" s="201"/>
      <c r="I471" s="201"/>
      <c r="J471" s="416">
        <f t="shared" si="46"/>
        <v>0</v>
      </c>
    </row>
    <row r="472" spans="1:10" ht="20.100000000000001" customHeight="1" x14ac:dyDescent="0.3">
      <c r="A472" s="1" t="s">
        <v>6</v>
      </c>
      <c r="B472" s="389"/>
      <c r="C472" s="411"/>
      <c r="D472" s="169"/>
      <c r="E472" s="207"/>
      <c r="F472" s="208"/>
      <c r="G472" s="169">
        <f t="shared" si="41"/>
        <v>0</v>
      </c>
      <c r="H472" s="201"/>
      <c r="I472" s="201"/>
      <c r="J472" s="416">
        <f t="shared" si="46"/>
        <v>0</v>
      </c>
    </row>
    <row r="473" spans="1:10" ht="20.100000000000001" customHeight="1" x14ac:dyDescent="0.3">
      <c r="A473" s="1" t="s">
        <v>7</v>
      </c>
      <c r="B473" s="389"/>
      <c r="C473" s="411"/>
      <c r="D473" s="169"/>
      <c r="E473" s="207"/>
      <c r="F473" s="208"/>
      <c r="G473" s="169">
        <f t="shared" ref="G473:G536" si="47">C473+F473+E473+D473</f>
        <v>0</v>
      </c>
      <c r="H473" s="201"/>
      <c r="I473" s="201"/>
      <c r="J473" s="416">
        <f t="shared" si="46"/>
        <v>0</v>
      </c>
    </row>
    <row r="474" spans="1:10" ht="20.100000000000001" customHeight="1" x14ac:dyDescent="0.3">
      <c r="A474" s="1" t="s">
        <v>8</v>
      </c>
      <c r="B474" s="389"/>
      <c r="C474" s="411"/>
      <c r="D474" s="169"/>
      <c r="E474" s="207"/>
      <c r="F474" s="208"/>
      <c r="G474" s="169">
        <f t="shared" si="47"/>
        <v>0</v>
      </c>
      <c r="H474" s="201"/>
      <c r="I474" s="201"/>
      <c r="J474" s="416">
        <f t="shared" si="46"/>
        <v>0</v>
      </c>
    </row>
    <row r="475" spans="1:10" ht="20.100000000000001" customHeight="1" x14ac:dyDescent="0.3">
      <c r="A475" s="1" t="s">
        <v>9</v>
      </c>
      <c r="B475" s="389"/>
      <c r="C475" s="411"/>
      <c r="D475" s="169"/>
      <c r="E475" s="207"/>
      <c r="F475" s="208"/>
      <c r="G475" s="169">
        <f t="shared" si="47"/>
        <v>0</v>
      </c>
      <c r="H475" s="201"/>
      <c r="I475" s="201"/>
      <c r="J475" s="416">
        <f t="shared" si="46"/>
        <v>0</v>
      </c>
    </row>
    <row r="476" spans="1:10" ht="20.100000000000001" customHeight="1" x14ac:dyDescent="0.3">
      <c r="A476" s="1" t="s">
        <v>10</v>
      </c>
      <c r="B476" s="389"/>
      <c r="C476" s="411"/>
      <c r="D476" s="169"/>
      <c r="E476" s="207"/>
      <c r="F476" s="208"/>
      <c r="G476" s="169">
        <f t="shared" si="47"/>
        <v>0</v>
      </c>
      <c r="H476" s="201"/>
      <c r="I476" s="201"/>
      <c r="J476" s="416">
        <f t="shared" si="46"/>
        <v>0</v>
      </c>
    </row>
    <row r="477" spans="1:10" ht="20.100000000000001" customHeight="1" x14ac:dyDescent="0.3">
      <c r="A477" s="1" t="s">
        <v>11</v>
      </c>
      <c r="B477" s="389"/>
      <c r="C477" s="411"/>
      <c r="D477" s="169"/>
      <c r="E477" s="207"/>
      <c r="F477" s="208"/>
      <c r="G477" s="169">
        <f t="shared" si="47"/>
        <v>0</v>
      </c>
      <c r="H477" s="201"/>
      <c r="I477" s="201"/>
      <c r="J477" s="416">
        <f t="shared" si="46"/>
        <v>0</v>
      </c>
    </row>
    <row r="478" spans="1:10" ht="20.100000000000001" customHeight="1" x14ac:dyDescent="0.3">
      <c r="A478" s="1" t="s">
        <v>12</v>
      </c>
      <c r="B478" s="389"/>
      <c r="C478" s="411"/>
      <c r="D478" s="169"/>
      <c r="E478" s="207"/>
      <c r="F478" s="208"/>
      <c r="G478" s="169">
        <f t="shared" si="47"/>
        <v>0</v>
      </c>
      <c r="H478" s="201"/>
      <c r="I478" s="201"/>
      <c r="J478" s="416">
        <f t="shared" si="46"/>
        <v>0</v>
      </c>
    </row>
    <row r="479" spans="1:10" ht="20.100000000000001" customHeight="1" x14ac:dyDescent="0.3">
      <c r="A479" s="1" t="s">
        <v>13</v>
      </c>
      <c r="B479" s="389"/>
      <c r="C479" s="411"/>
      <c r="D479" s="169"/>
      <c r="E479" s="207"/>
      <c r="F479" s="208"/>
      <c r="G479" s="169">
        <f t="shared" si="47"/>
        <v>0</v>
      </c>
      <c r="H479" s="201"/>
      <c r="I479" s="201"/>
      <c r="J479" s="416">
        <f t="shared" si="46"/>
        <v>0</v>
      </c>
    </row>
    <row r="480" spans="1:10" ht="20.100000000000001" customHeight="1" x14ac:dyDescent="0.3">
      <c r="A480" s="1" t="s">
        <v>14</v>
      </c>
      <c r="B480" s="389"/>
      <c r="C480" s="411"/>
      <c r="D480" s="169">
        <v>1</v>
      </c>
      <c r="E480" s="169">
        <v>0</v>
      </c>
      <c r="F480" s="208"/>
      <c r="G480" s="169">
        <f t="shared" si="47"/>
        <v>1</v>
      </c>
      <c r="H480" s="169">
        <v>1</v>
      </c>
      <c r="I480" s="169">
        <v>0</v>
      </c>
      <c r="J480" s="416">
        <f t="shared" si="46"/>
        <v>1</v>
      </c>
    </row>
    <row r="481" spans="1:10" ht="20.100000000000001" customHeight="1" x14ac:dyDescent="0.3">
      <c r="A481" s="1" t="s">
        <v>15</v>
      </c>
      <c r="B481" s="389"/>
      <c r="C481" s="411"/>
      <c r="D481" s="169"/>
      <c r="E481" s="207"/>
      <c r="F481" s="208"/>
      <c r="G481" s="169">
        <f t="shared" si="47"/>
        <v>0</v>
      </c>
      <c r="H481" s="201"/>
      <c r="I481" s="201"/>
      <c r="J481" s="416">
        <f t="shared" si="46"/>
        <v>0</v>
      </c>
    </row>
    <row r="482" spans="1:10" ht="20.100000000000001" customHeight="1" x14ac:dyDescent="0.3">
      <c r="A482" s="1" t="s">
        <v>16</v>
      </c>
      <c r="B482" s="389"/>
      <c r="C482" s="411"/>
      <c r="D482" s="169"/>
      <c r="E482" s="207"/>
      <c r="F482" s="208"/>
      <c r="G482" s="169">
        <f t="shared" si="47"/>
        <v>0</v>
      </c>
      <c r="H482" s="201"/>
      <c r="I482" s="201"/>
      <c r="J482" s="416">
        <f t="shared" si="46"/>
        <v>0</v>
      </c>
    </row>
    <row r="483" spans="1:10" ht="20.100000000000001" customHeight="1" x14ac:dyDescent="0.3">
      <c r="A483" s="128" t="s">
        <v>17</v>
      </c>
      <c r="B483" s="389"/>
      <c r="C483" s="411"/>
      <c r="D483" s="169"/>
      <c r="E483" s="207"/>
      <c r="F483" s="208"/>
      <c r="G483" s="169">
        <f t="shared" si="47"/>
        <v>0</v>
      </c>
      <c r="H483" s="201"/>
      <c r="I483" s="201"/>
      <c r="J483" s="416">
        <f t="shared" si="46"/>
        <v>0</v>
      </c>
    </row>
    <row r="484" spans="1:10" ht="20.100000000000001" customHeight="1" x14ac:dyDescent="0.3">
      <c r="A484" s="1" t="s">
        <v>18</v>
      </c>
      <c r="B484" s="389"/>
      <c r="C484" s="411"/>
      <c r="D484" s="169"/>
      <c r="E484" s="207"/>
      <c r="F484" s="208"/>
      <c r="G484" s="169">
        <f t="shared" si="47"/>
        <v>0</v>
      </c>
      <c r="H484" s="201"/>
      <c r="I484" s="201"/>
      <c r="J484" s="416">
        <f t="shared" si="46"/>
        <v>0</v>
      </c>
    </row>
    <row r="485" spans="1:10" ht="20.100000000000001" customHeight="1" x14ac:dyDescent="0.3">
      <c r="A485" s="1" t="s">
        <v>19</v>
      </c>
      <c r="B485" s="389"/>
      <c r="C485" s="411"/>
      <c r="D485" s="169"/>
      <c r="E485" s="207"/>
      <c r="F485" s="208"/>
      <c r="G485" s="169">
        <f t="shared" si="47"/>
        <v>0</v>
      </c>
      <c r="H485" s="201"/>
      <c r="I485" s="201"/>
      <c r="J485" s="416">
        <f t="shared" si="46"/>
        <v>0</v>
      </c>
    </row>
    <row r="486" spans="1:10" ht="20.100000000000001" customHeight="1" x14ac:dyDescent="0.3">
      <c r="A486" s="1" t="s">
        <v>20</v>
      </c>
      <c r="B486" s="389"/>
      <c r="C486" s="411"/>
      <c r="D486" s="169"/>
      <c r="E486" s="207"/>
      <c r="F486" s="208"/>
      <c r="G486" s="169">
        <f t="shared" si="47"/>
        <v>0</v>
      </c>
      <c r="H486" s="201"/>
      <c r="I486" s="201"/>
      <c r="J486" s="416">
        <f t="shared" si="46"/>
        <v>0</v>
      </c>
    </row>
    <row r="487" spans="1:10" ht="20.100000000000001" customHeight="1" thickBot="1" x14ac:dyDescent="0.35">
      <c r="A487" s="1" t="s">
        <v>21</v>
      </c>
      <c r="B487" s="390"/>
      <c r="C487" s="411"/>
      <c r="D487" s="169"/>
      <c r="E487" s="207"/>
      <c r="F487" s="208"/>
      <c r="G487" s="169">
        <f t="shared" si="47"/>
        <v>0</v>
      </c>
      <c r="H487" s="201"/>
      <c r="I487" s="201"/>
      <c r="J487" s="416">
        <f t="shared" si="46"/>
        <v>0</v>
      </c>
    </row>
    <row r="488" spans="1:10" ht="20.100000000000001" customHeight="1" thickBot="1" x14ac:dyDescent="0.35">
      <c r="A488" s="129">
        <f>A467+1</f>
        <v>23</v>
      </c>
      <c r="B488" s="393" t="s">
        <v>114</v>
      </c>
      <c r="C488" s="413">
        <f t="shared" ref="C488:F488" si="48">SUM(C468:C487)</f>
        <v>0</v>
      </c>
      <c r="D488" s="177">
        <f t="shared" si="48"/>
        <v>1</v>
      </c>
      <c r="E488" s="177">
        <f t="shared" si="48"/>
        <v>0</v>
      </c>
      <c r="F488" s="177">
        <f t="shared" si="48"/>
        <v>0</v>
      </c>
      <c r="G488" s="169">
        <f t="shared" si="47"/>
        <v>1</v>
      </c>
      <c r="H488" s="177">
        <f>SUM(H468:H487)</f>
        <v>1</v>
      </c>
      <c r="I488" s="177">
        <f>SUM(I468:I487)</f>
        <v>0</v>
      </c>
      <c r="J488" s="204">
        <f>SUM(J468:J487)</f>
        <v>1</v>
      </c>
    </row>
    <row r="489" spans="1:10" ht="20.100000000000001" customHeight="1" x14ac:dyDescent="0.3">
      <c r="A489" s="130" t="s">
        <v>2</v>
      </c>
      <c r="B489" s="396" t="s">
        <v>74</v>
      </c>
      <c r="C489" s="411"/>
      <c r="D489" s="169"/>
      <c r="E489" s="207"/>
      <c r="F489" s="208"/>
      <c r="G489" s="169">
        <f t="shared" si="47"/>
        <v>0</v>
      </c>
      <c r="H489" s="201"/>
      <c r="I489" s="201"/>
      <c r="J489" s="416">
        <f t="shared" si="43"/>
        <v>0</v>
      </c>
    </row>
    <row r="490" spans="1:10" ht="20.100000000000001" customHeight="1" x14ac:dyDescent="0.3">
      <c r="A490" s="1" t="s">
        <v>3</v>
      </c>
      <c r="B490" s="389"/>
      <c r="C490" s="411"/>
      <c r="D490" s="169"/>
      <c r="E490" s="207"/>
      <c r="F490" s="208"/>
      <c r="G490" s="169">
        <f t="shared" si="47"/>
        <v>0</v>
      </c>
      <c r="H490" s="201"/>
      <c r="I490" s="201"/>
      <c r="J490" s="416">
        <f t="shared" si="43"/>
        <v>0</v>
      </c>
    </row>
    <row r="491" spans="1:10" ht="20.100000000000001" customHeight="1" x14ac:dyDescent="0.3">
      <c r="A491" s="1" t="s">
        <v>4</v>
      </c>
      <c r="B491" s="389"/>
      <c r="C491" s="411"/>
      <c r="D491" s="169"/>
      <c r="E491" s="207"/>
      <c r="F491" s="208"/>
      <c r="G491" s="169">
        <f t="shared" si="47"/>
        <v>0</v>
      </c>
      <c r="H491" s="201"/>
      <c r="I491" s="201"/>
      <c r="J491" s="416">
        <f t="shared" si="43"/>
        <v>0</v>
      </c>
    </row>
    <row r="492" spans="1:10" ht="20.100000000000001" customHeight="1" x14ac:dyDescent="0.3">
      <c r="A492" s="1" t="s">
        <v>5</v>
      </c>
      <c r="B492" s="389"/>
      <c r="C492" s="411"/>
      <c r="D492" s="169"/>
      <c r="E492" s="207"/>
      <c r="F492" s="208"/>
      <c r="G492" s="169">
        <f t="shared" si="47"/>
        <v>0</v>
      </c>
      <c r="H492" s="201"/>
      <c r="I492" s="201"/>
      <c r="J492" s="416">
        <f t="shared" ref="J492:J555" si="49">I492+H492</f>
        <v>0</v>
      </c>
    </row>
    <row r="493" spans="1:10" ht="20.100000000000001" customHeight="1" x14ac:dyDescent="0.3">
      <c r="A493" s="1" t="s">
        <v>6</v>
      </c>
      <c r="B493" s="389"/>
      <c r="C493" s="411"/>
      <c r="D493" s="169"/>
      <c r="E493" s="207"/>
      <c r="F493" s="208"/>
      <c r="G493" s="169">
        <f t="shared" si="47"/>
        <v>0</v>
      </c>
      <c r="H493" s="201"/>
      <c r="I493" s="201"/>
      <c r="J493" s="416">
        <f t="shared" si="49"/>
        <v>0</v>
      </c>
    </row>
    <row r="494" spans="1:10" ht="20.100000000000001" customHeight="1" x14ac:dyDescent="0.3">
      <c r="A494" s="1" t="s">
        <v>7</v>
      </c>
      <c r="B494" s="389"/>
      <c r="C494" s="411"/>
      <c r="D494" s="169"/>
      <c r="E494" s="207"/>
      <c r="F494" s="208"/>
      <c r="G494" s="169">
        <f t="shared" si="47"/>
        <v>0</v>
      </c>
      <c r="H494" s="201"/>
      <c r="I494" s="201"/>
      <c r="J494" s="416">
        <f t="shared" si="49"/>
        <v>0</v>
      </c>
    </row>
    <row r="495" spans="1:10" ht="20.100000000000001" customHeight="1" x14ac:dyDescent="0.3">
      <c r="A495" s="1" t="s">
        <v>8</v>
      </c>
      <c r="B495" s="389"/>
      <c r="C495" s="411"/>
      <c r="D495" s="169"/>
      <c r="E495" s="207"/>
      <c r="F495" s="208"/>
      <c r="G495" s="169">
        <f t="shared" si="47"/>
        <v>0</v>
      </c>
      <c r="H495" s="201"/>
      <c r="I495" s="201"/>
      <c r="J495" s="416">
        <f t="shared" si="49"/>
        <v>0</v>
      </c>
    </row>
    <row r="496" spans="1:10" ht="20.100000000000001" customHeight="1" x14ac:dyDescent="0.3">
      <c r="A496" s="1" t="s">
        <v>9</v>
      </c>
      <c r="B496" s="389"/>
      <c r="C496" s="411"/>
      <c r="D496" s="169"/>
      <c r="E496" s="207"/>
      <c r="F496" s="208"/>
      <c r="G496" s="169">
        <f t="shared" si="47"/>
        <v>0</v>
      </c>
      <c r="H496" s="201"/>
      <c r="I496" s="201"/>
      <c r="J496" s="416">
        <f t="shared" si="49"/>
        <v>0</v>
      </c>
    </row>
    <row r="497" spans="1:10" ht="20.100000000000001" customHeight="1" x14ac:dyDescent="0.3">
      <c r="A497" s="1" t="s">
        <v>10</v>
      </c>
      <c r="B497" s="389"/>
      <c r="C497" s="411"/>
      <c r="D497" s="169"/>
      <c r="E497" s="207"/>
      <c r="F497" s="208"/>
      <c r="G497" s="169">
        <f t="shared" si="47"/>
        <v>0</v>
      </c>
      <c r="H497" s="201"/>
      <c r="I497" s="201"/>
      <c r="J497" s="416">
        <f t="shared" si="49"/>
        <v>0</v>
      </c>
    </row>
    <row r="498" spans="1:10" ht="20.100000000000001" customHeight="1" x14ac:dyDescent="0.3">
      <c r="A498" s="1" t="s">
        <v>11</v>
      </c>
      <c r="B498" s="389"/>
      <c r="C498" s="411"/>
      <c r="D498" s="169"/>
      <c r="E498" s="207"/>
      <c r="F498" s="208"/>
      <c r="G498" s="169">
        <f t="shared" si="47"/>
        <v>0</v>
      </c>
      <c r="H498" s="201"/>
      <c r="I498" s="201"/>
      <c r="J498" s="416">
        <f t="shared" si="49"/>
        <v>0</v>
      </c>
    </row>
    <row r="499" spans="1:10" ht="20.100000000000001" customHeight="1" x14ac:dyDescent="0.3">
      <c r="A499" s="1" t="s">
        <v>12</v>
      </c>
      <c r="B499" s="389"/>
      <c r="C499" s="411"/>
      <c r="D499" s="169"/>
      <c r="E499" s="207"/>
      <c r="F499" s="208"/>
      <c r="G499" s="169">
        <f t="shared" si="47"/>
        <v>0</v>
      </c>
      <c r="H499" s="201"/>
      <c r="I499" s="201"/>
      <c r="J499" s="416">
        <f t="shared" si="49"/>
        <v>0</v>
      </c>
    </row>
    <row r="500" spans="1:10" ht="20.100000000000001" customHeight="1" x14ac:dyDescent="0.3">
      <c r="A500" s="1" t="s">
        <v>13</v>
      </c>
      <c r="B500" s="389"/>
      <c r="C500" s="411"/>
      <c r="D500" s="169"/>
      <c r="E500" s="207"/>
      <c r="F500" s="208"/>
      <c r="G500" s="169">
        <f t="shared" si="47"/>
        <v>0</v>
      </c>
      <c r="H500" s="201"/>
      <c r="I500" s="201"/>
      <c r="J500" s="416">
        <f t="shared" si="49"/>
        <v>0</v>
      </c>
    </row>
    <row r="501" spans="1:10" ht="20.100000000000001" customHeight="1" x14ac:dyDescent="0.3">
      <c r="A501" s="1" t="s">
        <v>14</v>
      </c>
      <c r="B501" s="389"/>
      <c r="C501" s="411"/>
      <c r="D501" s="169"/>
      <c r="E501" s="207"/>
      <c r="F501" s="208"/>
      <c r="G501" s="169">
        <f t="shared" si="47"/>
        <v>0</v>
      </c>
      <c r="H501" s="201"/>
      <c r="I501" s="201"/>
      <c r="J501" s="416">
        <f t="shared" si="49"/>
        <v>0</v>
      </c>
    </row>
    <row r="502" spans="1:10" ht="20.100000000000001" customHeight="1" x14ac:dyDescent="0.3">
      <c r="A502" s="1" t="s">
        <v>15</v>
      </c>
      <c r="B502" s="389"/>
      <c r="C502" s="411"/>
      <c r="D502" s="169"/>
      <c r="E502" s="207"/>
      <c r="F502" s="208"/>
      <c r="G502" s="169">
        <f t="shared" si="47"/>
        <v>0</v>
      </c>
      <c r="H502" s="201"/>
      <c r="I502" s="201"/>
      <c r="J502" s="416">
        <f t="shared" si="49"/>
        <v>0</v>
      </c>
    </row>
    <row r="503" spans="1:10" ht="20.100000000000001" customHeight="1" x14ac:dyDescent="0.3">
      <c r="A503" s="1" t="s">
        <v>16</v>
      </c>
      <c r="B503" s="389"/>
      <c r="C503" s="411"/>
      <c r="D503" s="169"/>
      <c r="E503" s="207"/>
      <c r="F503" s="208"/>
      <c r="G503" s="169">
        <f t="shared" si="47"/>
        <v>0</v>
      </c>
      <c r="H503" s="201"/>
      <c r="I503" s="201"/>
      <c r="J503" s="416">
        <f t="shared" si="49"/>
        <v>0</v>
      </c>
    </row>
    <row r="504" spans="1:10" ht="20.100000000000001" customHeight="1" x14ac:dyDescent="0.3">
      <c r="A504" s="128" t="s">
        <v>17</v>
      </c>
      <c r="B504" s="389"/>
      <c r="C504" s="411"/>
      <c r="D504" s="169"/>
      <c r="E504" s="207"/>
      <c r="F504" s="208"/>
      <c r="G504" s="169">
        <f t="shared" si="47"/>
        <v>0</v>
      </c>
      <c r="H504" s="201"/>
      <c r="I504" s="201"/>
      <c r="J504" s="416">
        <f t="shared" si="49"/>
        <v>0</v>
      </c>
    </row>
    <row r="505" spans="1:10" ht="20.100000000000001" customHeight="1" x14ac:dyDescent="0.3">
      <c r="A505" s="1" t="s">
        <v>18</v>
      </c>
      <c r="B505" s="389"/>
      <c r="C505" s="411"/>
      <c r="D505" s="169"/>
      <c r="E505" s="207"/>
      <c r="F505" s="208"/>
      <c r="G505" s="169">
        <f t="shared" si="47"/>
        <v>0</v>
      </c>
      <c r="H505" s="201"/>
      <c r="I505" s="201"/>
      <c r="J505" s="416">
        <f t="shared" si="49"/>
        <v>0</v>
      </c>
    </row>
    <row r="506" spans="1:10" ht="20.100000000000001" customHeight="1" x14ac:dyDescent="0.3">
      <c r="A506" s="1" t="s">
        <v>19</v>
      </c>
      <c r="B506" s="389"/>
      <c r="C506" s="411"/>
      <c r="D506" s="169"/>
      <c r="E506" s="207"/>
      <c r="F506" s="208"/>
      <c r="G506" s="169">
        <f t="shared" si="47"/>
        <v>0</v>
      </c>
      <c r="H506" s="201"/>
      <c r="I506" s="201"/>
      <c r="J506" s="416">
        <f t="shared" si="49"/>
        <v>0</v>
      </c>
    </row>
    <row r="507" spans="1:10" ht="20.100000000000001" customHeight="1" x14ac:dyDescent="0.3">
      <c r="A507" s="1" t="s">
        <v>20</v>
      </c>
      <c r="B507" s="389"/>
      <c r="C507" s="411"/>
      <c r="D507" s="169"/>
      <c r="E507" s="207"/>
      <c r="F507" s="208"/>
      <c r="G507" s="169">
        <f t="shared" si="47"/>
        <v>0</v>
      </c>
      <c r="H507" s="201"/>
      <c r="I507" s="201"/>
      <c r="J507" s="416">
        <f t="shared" si="49"/>
        <v>0</v>
      </c>
    </row>
    <row r="508" spans="1:10" ht="20.100000000000001" customHeight="1" thickBot="1" x14ac:dyDescent="0.35">
      <c r="A508" s="1" t="s">
        <v>21</v>
      </c>
      <c r="B508" s="390"/>
      <c r="C508" s="411"/>
      <c r="D508" s="169"/>
      <c r="E508" s="207"/>
      <c r="F508" s="208"/>
      <c r="G508" s="169">
        <f t="shared" si="47"/>
        <v>0</v>
      </c>
      <c r="H508" s="201"/>
      <c r="I508" s="201"/>
      <c r="J508" s="416">
        <f t="shared" si="49"/>
        <v>0</v>
      </c>
    </row>
    <row r="509" spans="1:10" ht="20.100000000000001" customHeight="1" thickBot="1" x14ac:dyDescent="0.35">
      <c r="A509" s="129">
        <f>A488+1</f>
        <v>24</v>
      </c>
      <c r="B509" s="397" t="s">
        <v>74</v>
      </c>
      <c r="C509" s="413">
        <f t="shared" ref="C509:F509" si="50">SUM(C489:C508)</f>
        <v>0</v>
      </c>
      <c r="D509" s="177">
        <f t="shared" si="50"/>
        <v>0</v>
      </c>
      <c r="E509" s="177">
        <f t="shared" si="50"/>
        <v>0</v>
      </c>
      <c r="F509" s="177">
        <f t="shared" si="50"/>
        <v>0</v>
      </c>
      <c r="G509" s="169">
        <f t="shared" si="47"/>
        <v>0</v>
      </c>
      <c r="H509" s="177">
        <f>SUM(H489:H508)</f>
        <v>0</v>
      </c>
      <c r="I509" s="177">
        <f>SUM(I489:I508)</f>
        <v>0</v>
      </c>
      <c r="J509" s="204">
        <f>SUM(J489:J508)</f>
        <v>0</v>
      </c>
    </row>
    <row r="510" spans="1:10" ht="20.100000000000001" customHeight="1" x14ac:dyDescent="0.3">
      <c r="A510" s="130" t="s">
        <v>2</v>
      </c>
      <c r="B510" s="396" t="s">
        <v>75</v>
      </c>
      <c r="C510" s="411"/>
      <c r="D510" s="169"/>
      <c r="E510" s="207"/>
      <c r="F510" s="208"/>
      <c r="G510" s="169">
        <f t="shared" si="47"/>
        <v>0</v>
      </c>
      <c r="H510" s="201"/>
      <c r="I510" s="201"/>
      <c r="J510" s="416">
        <f t="shared" si="49"/>
        <v>0</v>
      </c>
    </row>
    <row r="511" spans="1:10" ht="20.100000000000001" customHeight="1" x14ac:dyDescent="0.3">
      <c r="A511" s="1" t="s">
        <v>3</v>
      </c>
      <c r="B511" s="389"/>
      <c r="C511" s="411"/>
      <c r="D511" s="169"/>
      <c r="E511" s="207"/>
      <c r="F511" s="208"/>
      <c r="G511" s="169">
        <f t="shared" si="47"/>
        <v>0</v>
      </c>
      <c r="H511" s="201"/>
      <c r="I511" s="201"/>
      <c r="J511" s="416">
        <f t="shared" si="49"/>
        <v>0</v>
      </c>
    </row>
    <row r="512" spans="1:10" ht="20.100000000000001" customHeight="1" x14ac:dyDescent="0.3">
      <c r="A512" s="1" t="s">
        <v>4</v>
      </c>
      <c r="B512" s="389"/>
      <c r="C512" s="411"/>
      <c r="D512" s="169"/>
      <c r="E512" s="207"/>
      <c r="F512" s="208"/>
      <c r="G512" s="169">
        <f t="shared" si="47"/>
        <v>0</v>
      </c>
      <c r="H512" s="201"/>
      <c r="I512" s="201"/>
      <c r="J512" s="416">
        <f t="shared" si="49"/>
        <v>0</v>
      </c>
    </row>
    <row r="513" spans="1:10" ht="20.100000000000001" customHeight="1" x14ac:dyDescent="0.3">
      <c r="A513" s="1" t="s">
        <v>5</v>
      </c>
      <c r="B513" s="389"/>
      <c r="C513" s="411"/>
      <c r="D513" s="169"/>
      <c r="E513" s="207"/>
      <c r="F513" s="208"/>
      <c r="G513" s="169">
        <f t="shared" si="47"/>
        <v>0</v>
      </c>
      <c r="H513" s="201"/>
      <c r="I513" s="201"/>
      <c r="J513" s="416">
        <f t="shared" si="49"/>
        <v>0</v>
      </c>
    </row>
    <row r="514" spans="1:10" ht="20.100000000000001" customHeight="1" x14ac:dyDescent="0.3">
      <c r="A514" s="1" t="s">
        <v>6</v>
      </c>
      <c r="B514" s="389"/>
      <c r="C514" s="411"/>
      <c r="D514" s="169"/>
      <c r="E514" s="207"/>
      <c r="F514" s="208"/>
      <c r="G514" s="169">
        <f t="shared" si="47"/>
        <v>0</v>
      </c>
      <c r="H514" s="201"/>
      <c r="I514" s="201"/>
      <c r="J514" s="416">
        <f t="shared" si="49"/>
        <v>0</v>
      </c>
    </row>
    <row r="515" spans="1:10" ht="20.100000000000001" customHeight="1" x14ac:dyDescent="0.3">
      <c r="A515" s="1" t="s">
        <v>7</v>
      </c>
      <c r="B515" s="389"/>
      <c r="C515" s="411"/>
      <c r="D515" s="169"/>
      <c r="E515" s="207"/>
      <c r="F515" s="208"/>
      <c r="G515" s="169">
        <f t="shared" si="47"/>
        <v>0</v>
      </c>
      <c r="H515" s="201"/>
      <c r="I515" s="201"/>
      <c r="J515" s="416">
        <f t="shared" si="49"/>
        <v>0</v>
      </c>
    </row>
    <row r="516" spans="1:10" ht="20.100000000000001" customHeight="1" x14ac:dyDescent="0.3">
      <c r="A516" s="1" t="s">
        <v>8</v>
      </c>
      <c r="B516" s="389"/>
      <c r="C516" s="411"/>
      <c r="D516" s="169"/>
      <c r="E516" s="207"/>
      <c r="F516" s="208"/>
      <c r="G516" s="169">
        <f t="shared" si="47"/>
        <v>0</v>
      </c>
      <c r="H516" s="201"/>
      <c r="I516" s="201"/>
      <c r="J516" s="416">
        <f t="shared" si="49"/>
        <v>0</v>
      </c>
    </row>
    <row r="517" spans="1:10" ht="20.100000000000001" customHeight="1" x14ac:dyDescent="0.3">
      <c r="A517" s="1" t="s">
        <v>9</v>
      </c>
      <c r="B517" s="389"/>
      <c r="C517" s="411"/>
      <c r="D517" s="169"/>
      <c r="E517" s="207"/>
      <c r="F517" s="208"/>
      <c r="G517" s="169">
        <f t="shared" si="47"/>
        <v>0</v>
      </c>
      <c r="H517" s="201"/>
      <c r="I517" s="201"/>
      <c r="J517" s="416">
        <f t="shared" si="49"/>
        <v>0</v>
      </c>
    </row>
    <row r="518" spans="1:10" ht="20.100000000000001" customHeight="1" x14ac:dyDescent="0.3">
      <c r="A518" s="1" t="s">
        <v>10</v>
      </c>
      <c r="B518" s="389"/>
      <c r="C518" s="411"/>
      <c r="D518" s="169"/>
      <c r="E518" s="207"/>
      <c r="F518" s="208"/>
      <c r="G518" s="169">
        <f t="shared" si="47"/>
        <v>0</v>
      </c>
      <c r="H518" s="201"/>
      <c r="I518" s="201"/>
      <c r="J518" s="416">
        <f t="shared" si="49"/>
        <v>0</v>
      </c>
    </row>
    <row r="519" spans="1:10" ht="20.100000000000001" customHeight="1" x14ac:dyDescent="0.3">
      <c r="A519" s="1" t="s">
        <v>11</v>
      </c>
      <c r="B519" s="389"/>
      <c r="C519" s="411"/>
      <c r="D519" s="169"/>
      <c r="E519" s="207"/>
      <c r="F519" s="208"/>
      <c r="G519" s="169">
        <f t="shared" si="47"/>
        <v>0</v>
      </c>
      <c r="H519" s="201"/>
      <c r="I519" s="201"/>
      <c r="J519" s="416">
        <f t="shared" si="49"/>
        <v>0</v>
      </c>
    </row>
    <row r="520" spans="1:10" ht="20.100000000000001" customHeight="1" x14ac:dyDescent="0.3">
      <c r="A520" s="1" t="s">
        <v>12</v>
      </c>
      <c r="B520" s="389"/>
      <c r="C520" s="411"/>
      <c r="D520" s="169"/>
      <c r="E520" s="207"/>
      <c r="F520" s="208"/>
      <c r="G520" s="169">
        <f t="shared" si="47"/>
        <v>0</v>
      </c>
      <c r="H520" s="201"/>
      <c r="I520" s="201"/>
      <c r="J520" s="416">
        <f t="shared" si="49"/>
        <v>0</v>
      </c>
    </row>
    <row r="521" spans="1:10" ht="20.100000000000001" customHeight="1" x14ac:dyDescent="0.3">
      <c r="A521" s="1" t="s">
        <v>13</v>
      </c>
      <c r="B521" s="389"/>
      <c r="C521" s="411"/>
      <c r="D521" s="169"/>
      <c r="E521" s="207"/>
      <c r="F521" s="208"/>
      <c r="G521" s="169">
        <f t="shared" si="47"/>
        <v>0</v>
      </c>
      <c r="H521" s="201"/>
      <c r="I521" s="201"/>
      <c r="J521" s="416">
        <f t="shared" si="49"/>
        <v>0</v>
      </c>
    </row>
    <row r="522" spans="1:10" ht="20.100000000000001" customHeight="1" x14ac:dyDescent="0.3">
      <c r="A522" s="1" t="s">
        <v>14</v>
      </c>
      <c r="B522" s="389"/>
      <c r="C522" s="411"/>
      <c r="D522" s="169"/>
      <c r="E522" s="207"/>
      <c r="F522" s="208"/>
      <c r="G522" s="169">
        <f t="shared" si="47"/>
        <v>0</v>
      </c>
      <c r="H522" s="201"/>
      <c r="I522" s="201"/>
      <c r="J522" s="416">
        <f t="shared" si="49"/>
        <v>0</v>
      </c>
    </row>
    <row r="523" spans="1:10" ht="20.100000000000001" customHeight="1" x14ac:dyDescent="0.3">
      <c r="A523" s="1" t="s">
        <v>15</v>
      </c>
      <c r="B523" s="389"/>
      <c r="C523" s="411"/>
      <c r="D523" s="169"/>
      <c r="E523" s="207"/>
      <c r="F523" s="208"/>
      <c r="G523" s="169">
        <f t="shared" si="47"/>
        <v>0</v>
      </c>
      <c r="H523" s="201"/>
      <c r="I523" s="201"/>
      <c r="J523" s="416">
        <f t="shared" si="49"/>
        <v>0</v>
      </c>
    </row>
    <row r="524" spans="1:10" ht="20.100000000000001" customHeight="1" x14ac:dyDescent="0.3">
      <c r="A524" s="1" t="s">
        <v>16</v>
      </c>
      <c r="B524" s="389"/>
      <c r="C524" s="411"/>
      <c r="D524" s="169"/>
      <c r="E524" s="207"/>
      <c r="F524" s="208"/>
      <c r="G524" s="169">
        <f t="shared" si="47"/>
        <v>0</v>
      </c>
      <c r="H524" s="201"/>
      <c r="I524" s="201"/>
      <c r="J524" s="416">
        <f t="shared" si="49"/>
        <v>0</v>
      </c>
    </row>
    <row r="525" spans="1:10" ht="20.100000000000001" customHeight="1" x14ac:dyDescent="0.3">
      <c r="A525" s="128" t="s">
        <v>17</v>
      </c>
      <c r="B525" s="389"/>
      <c r="C525" s="411"/>
      <c r="D525" s="169"/>
      <c r="E525" s="207"/>
      <c r="F525" s="208"/>
      <c r="G525" s="169">
        <f t="shared" si="47"/>
        <v>0</v>
      </c>
      <c r="H525" s="201"/>
      <c r="I525" s="201"/>
      <c r="J525" s="416">
        <f t="shared" si="49"/>
        <v>0</v>
      </c>
    </row>
    <row r="526" spans="1:10" ht="20.100000000000001" customHeight="1" x14ac:dyDescent="0.3">
      <c r="A526" s="1" t="s">
        <v>18</v>
      </c>
      <c r="B526" s="389"/>
      <c r="C526" s="411"/>
      <c r="D526" s="169"/>
      <c r="E526" s="207"/>
      <c r="F526" s="208"/>
      <c r="G526" s="169">
        <f t="shared" si="47"/>
        <v>0</v>
      </c>
      <c r="H526" s="201"/>
      <c r="I526" s="201"/>
      <c r="J526" s="416">
        <f t="shared" si="49"/>
        <v>0</v>
      </c>
    </row>
    <row r="527" spans="1:10" ht="20.100000000000001" customHeight="1" x14ac:dyDescent="0.3">
      <c r="A527" s="1" t="s">
        <v>19</v>
      </c>
      <c r="B527" s="389"/>
      <c r="C527" s="411"/>
      <c r="D527" s="169"/>
      <c r="E527" s="207"/>
      <c r="F527" s="208"/>
      <c r="G527" s="169">
        <f t="shared" si="47"/>
        <v>0</v>
      </c>
      <c r="H527" s="201"/>
      <c r="I527" s="201"/>
      <c r="J527" s="416">
        <f t="shared" si="49"/>
        <v>0</v>
      </c>
    </row>
    <row r="528" spans="1:10" ht="20.100000000000001" customHeight="1" x14ac:dyDescent="0.3">
      <c r="A528" s="1" t="s">
        <v>20</v>
      </c>
      <c r="B528" s="389"/>
      <c r="C528" s="411"/>
      <c r="D528" s="169"/>
      <c r="E528" s="207"/>
      <c r="F528" s="208"/>
      <c r="G528" s="169">
        <f t="shared" si="47"/>
        <v>0</v>
      </c>
      <c r="H528" s="201"/>
      <c r="I528" s="201"/>
      <c r="J528" s="416">
        <f t="shared" si="49"/>
        <v>0</v>
      </c>
    </row>
    <row r="529" spans="1:10" ht="20.100000000000001" customHeight="1" thickBot="1" x14ac:dyDescent="0.35">
      <c r="A529" s="1" t="s">
        <v>21</v>
      </c>
      <c r="B529" s="390"/>
      <c r="C529" s="411"/>
      <c r="D529" s="169"/>
      <c r="E529" s="207"/>
      <c r="F529" s="208"/>
      <c r="G529" s="169">
        <f t="shared" si="47"/>
        <v>0</v>
      </c>
      <c r="H529" s="201"/>
      <c r="I529" s="201"/>
      <c r="J529" s="416">
        <f t="shared" si="49"/>
        <v>0</v>
      </c>
    </row>
    <row r="530" spans="1:10" ht="20.100000000000001" customHeight="1" thickBot="1" x14ac:dyDescent="0.35">
      <c r="A530" s="129">
        <f>A509+1</f>
        <v>25</v>
      </c>
      <c r="B530" s="393" t="s">
        <v>75</v>
      </c>
      <c r="C530" s="413">
        <f t="shared" ref="C530:F530" si="51">SUM(C510:C529)</f>
        <v>0</v>
      </c>
      <c r="D530" s="177">
        <f t="shared" si="51"/>
        <v>0</v>
      </c>
      <c r="E530" s="177">
        <f t="shared" si="51"/>
        <v>0</v>
      </c>
      <c r="F530" s="177">
        <f t="shared" si="51"/>
        <v>0</v>
      </c>
      <c r="G530" s="169">
        <f t="shared" si="47"/>
        <v>0</v>
      </c>
      <c r="H530" s="177">
        <f>SUM(H510:H529)</f>
        <v>0</v>
      </c>
      <c r="I530" s="177">
        <f>SUM(I510:I529)</f>
        <v>0</v>
      </c>
      <c r="J530" s="204">
        <f>SUM(J510:J529)</f>
        <v>0</v>
      </c>
    </row>
    <row r="531" spans="1:10" ht="20.100000000000001" customHeight="1" x14ac:dyDescent="0.3">
      <c r="A531" s="130" t="s">
        <v>2</v>
      </c>
      <c r="B531" s="396" t="s">
        <v>76</v>
      </c>
      <c r="C531" s="411"/>
      <c r="D531" s="169"/>
      <c r="E531" s="207"/>
      <c r="F531" s="208"/>
      <c r="G531" s="169">
        <f t="shared" si="47"/>
        <v>0</v>
      </c>
      <c r="H531" s="201"/>
      <c r="I531" s="201"/>
      <c r="J531" s="416">
        <f t="shared" si="49"/>
        <v>0</v>
      </c>
    </row>
    <row r="532" spans="1:10" ht="20.100000000000001" customHeight="1" x14ac:dyDescent="0.3">
      <c r="A532" s="1" t="s">
        <v>3</v>
      </c>
      <c r="B532" s="389"/>
      <c r="C532" s="411"/>
      <c r="D532" s="169"/>
      <c r="E532" s="207"/>
      <c r="F532" s="208"/>
      <c r="G532" s="169">
        <f t="shared" si="47"/>
        <v>0</v>
      </c>
      <c r="H532" s="201"/>
      <c r="I532" s="201"/>
      <c r="J532" s="416">
        <f t="shared" si="49"/>
        <v>0</v>
      </c>
    </row>
    <row r="533" spans="1:10" ht="20.100000000000001" customHeight="1" x14ac:dyDescent="0.3">
      <c r="A533" s="1" t="s">
        <v>4</v>
      </c>
      <c r="B533" s="389"/>
      <c r="C533" s="411"/>
      <c r="D533" s="169"/>
      <c r="E533" s="207"/>
      <c r="F533" s="208"/>
      <c r="G533" s="169">
        <f t="shared" si="47"/>
        <v>0</v>
      </c>
      <c r="H533" s="201"/>
      <c r="I533" s="201"/>
      <c r="J533" s="416">
        <f t="shared" si="49"/>
        <v>0</v>
      </c>
    </row>
    <row r="534" spans="1:10" ht="20.100000000000001" customHeight="1" x14ac:dyDescent="0.3">
      <c r="A534" s="1" t="s">
        <v>5</v>
      </c>
      <c r="B534" s="389"/>
      <c r="C534" s="411"/>
      <c r="D534" s="169"/>
      <c r="E534" s="207"/>
      <c r="F534" s="208"/>
      <c r="G534" s="169">
        <f t="shared" si="47"/>
        <v>0</v>
      </c>
      <c r="H534" s="201"/>
      <c r="I534" s="201"/>
      <c r="J534" s="416">
        <f t="shared" si="49"/>
        <v>0</v>
      </c>
    </row>
    <row r="535" spans="1:10" ht="20.100000000000001" customHeight="1" x14ac:dyDescent="0.3">
      <c r="A535" s="1" t="s">
        <v>6</v>
      </c>
      <c r="B535" s="389"/>
      <c r="C535" s="411"/>
      <c r="D535" s="169"/>
      <c r="E535" s="207"/>
      <c r="F535" s="208"/>
      <c r="G535" s="169">
        <f t="shared" si="47"/>
        <v>0</v>
      </c>
      <c r="H535" s="201"/>
      <c r="I535" s="201"/>
      <c r="J535" s="416">
        <f t="shared" si="49"/>
        <v>0</v>
      </c>
    </row>
    <row r="536" spans="1:10" ht="20.100000000000001" customHeight="1" x14ac:dyDescent="0.3">
      <c r="A536" s="1" t="s">
        <v>7</v>
      </c>
      <c r="B536" s="389"/>
      <c r="C536" s="411"/>
      <c r="D536" s="169"/>
      <c r="E536" s="207"/>
      <c r="F536" s="208"/>
      <c r="G536" s="169">
        <f t="shared" si="47"/>
        <v>0</v>
      </c>
      <c r="H536" s="201"/>
      <c r="I536" s="201"/>
      <c r="J536" s="416">
        <f t="shared" si="49"/>
        <v>0</v>
      </c>
    </row>
    <row r="537" spans="1:10" ht="20.100000000000001" customHeight="1" x14ac:dyDescent="0.3">
      <c r="A537" s="1" t="s">
        <v>8</v>
      </c>
      <c r="B537" s="389"/>
      <c r="C537" s="411"/>
      <c r="D537" s="169"/>
      <c r="E537" s="207"/>
      <c r="F537" s="208"/>
      <c r="G537" s="169">
        <f t="shared" ref="G537:G600" si="52">C537+F537+E537+D537</f>
        <v>0</v>
      </c>
      <c r="H537" s="201"/>
      <c r="I537" s="201"/>
      <c r="J537" s="416">
        <f t="shared" si="49"/>
        <v>0</v>
      </c>
    </row>
    <row r="538" spans="1:10" ht="20.100000000000001" customHeight="1" x14ac:dyDescent="0.3">
      <c r="A538" s="1" t="s">
        <v>9</v>
      </c>
      <c r="B538" s="389"/>
      <c r="C538" s="411"/>
      <c r="D538" s="169"/>
      <c r="E538" s="207"/>
      <c r="F538" s="208"/>
      <c r="G538" s="169">
        <f t="shared" si="52"/>
        <v>0</v>
      </c>
      <c r="H538" s="201"/>
      <c r="I538" s="201"/>
      <c r="J538" s="416">
        <f t="shared" si="49"/>
        <v>0</v>
      </c>
    </row>
    <row r="539" spans="1:10" ht="20.100000000000001" customHeight="1" x14ac:dyDescent="0.3">
      <c r="A539" s="1" t="s">
        <v>10</v>
      </c>
      <c r="B539" s="389"/>
      <c r="C539" s="411"/>
      <c r="D539" s="169"/>
      <c r="E539" s="207"/>
      <c r="F539" s="208"/>
      <c r="G539" s="169">
        <f t="shared" si="52"/>
        <v>0</v>
      </c>
      <c r="H539" s="201"/>
      <c r="I539" s="201"/>
      <c r="J539" s="416">
        <f t="shared" si="49"/>
        <v>0</v>
      </c>
    </row>
    <row r="540" spans="1:10" ht="20.100000000000001" customHeight="1" x14ac:dyDescent="0.3">
      <c r="A540" s="1" t="s">
        <v>11</v>
      </c>
      <c r="B540" s="389"/>
      <c r="C540" s="411"/>
      <c r="D540" s="169"/>
      <c r="E540" s="207"/>
      <c r="F540" s="208"/>
      <c r="G540" s="169">
        <f t="shared" si="52"/>
        <v>0</v>
      </c>
      <c r="H540" s="201"/>
      <c r="I540" s="201"/>
      <c r="J540" s="416">
        <f t="shared" si="49"/>
        <v>0</v>
      </c>
    </row>
    <row r="541" spans="1:10" ht="20.100000000000001" customHeight="1" x14ac:dyDescent="0.3">
      <c r="A541" s="1" t="s">
        <v>12</v>
      </c>
      <c r="B541" s="389"/>
      <c r="C541" s="411"/>
      <c r="D541" s="169"/>
      <c r="E541" s="207"/>
      <c r="F541" s="208"/>
      <c r="G541" s="169">
        <f t="shared" si="52"/>
        <v>0</v>
      </c>
      <c r="H541" s="201"/>
      <c r="I541" s="201"/>
      <c r="J541" s="416">
        <f t="shared" si="49"/>
        <v>0</v>
      </c>
    </row>
    <row r="542" spans="1:10" ht="20.100000000000001" customHeight="1" x14ac:dyDescent="0.3">
      <c r="A542" s="1" t="s">
        <v>13</v>
      </c>
      <c r="B542" s="389"/>
      <c r="C542" s="411"/>
      <c r="D542" s="169"/>
      <c r="E542" s="207"/>
      <c r="F542" s="208"/>
      <c r="G542" s="169">
        <f t="shared" si="52"/>
        <v>0</v>
      </c>
      <c r="H542" s="201"/>
      <c r="I542" s="201"/>
      <c r="J542" s="416">
        <f t="shared" si="49"/>
        <v>0</v>
      </c>
    </row>
    <row r="543" spans="1:10" ht="20.100000000000001" customHeight="1" x14ac:dyDescent="0.3">
      <c r="A543" s="1" t="s">
        <v>14</v>
      </c>
      <c r="B543" s="389"/>
      <c r="C543" s="411"/>
      <c r="D543" s="169"/>
      <c r="E543" s="207"/>
      <c r="F543" s="208"/>
      <c r="G543" s="169">
        <f t="shared" si="52"/>
        <v>0</v>
      </c>
      <c r="H543" s="201"/>
      <c r="I543" s="201"/>
      <c r="J543" s="416">
        <f t="shared" si="49"/>
        <v>0</v>
      </c>
    </row>
    <row r="544" spans="1:10" ht="20.100000000000001" customHeight="1" x14ac:dyDescent="0.3">
      <c r="A544" s="1" t="s">
        <v>15</v>
      </c>
      <c r="B544" s="389"/>
      <c r="C544" s="411"/>
      <c r="D544" s="169"/>
      <c r="E544" s="207"/>
      <c r="F544" s="208"/>
      <c r="G544" s="169">
        <f t="shared" si="52"/>
        <v>0</v>
      </c>
      <c r="H544" s="201"/>
      <c r="I544" s="201"/>
      <c r="J544" s="416">
        <f t="shared" si="49"/>
        <v>0</v>
      </c>
    </row>
    <row r="545" spans="1:10" ht="20.100000000000001" customHeight="1" x14ac:dyDescent="0.3">
      <c r="A545" s="1" t="s">
        <v>16</v>
      </c>
      <c r="B545" s="389"/>
      <c r="C545" s="411"/>
      <c r="D545" s="169"/>
      <c r="E545" s="207"/>
      <c r="F545" s="208"/>
      <c r="G545" s="169">
        <f t="shared" si="52"/>
        <v>0</v>
      </c>
      <c r="H545" s="201"/>
      <c r="I545" s="201"/>
      <c r="J545" s="416">
        <f t="shared" si="49"/>
        <v>0</v>
      </c>
    </row>
    <row r="546" spans="1:10" ht="20.100000000000001" customHeight="1" x14ac:dyDescent="0.3">
      <c r="A546" s="128" t="s">
        <v>17</v>
      </c>
      <c r="B546" s="389"/>
      <c r="C546" s="411"/>
      <c r="D546" s="169"/>
      <c r="E546" s="207"/>
      <c r="F546" s="208"/>
      <c r="G546" s="169">
        <f t="shared" si="52"/>
        <v>0</v>
      </c>
      <c r="H546" s="201"/>
      <c r="I546" s="201"/>
      <c r="J546" s="416">
        <f t="shared" si="49"/>
        <v>0</v>
      </c>
    </row>
    <row r="547" spans="1:10" ht="20.100000000000001" customHeight="1" x14ac:dyDescent="0.3">
      <c r="A547" s="1" t="s">
        <v>18</v>
      </c>
      <c r="B547" s="389"/>
      <c r="C547" s="411"/>
      <c r="D547" s="169"/>
      <c r="E547" s="207"/>
      <c r="F547" s="208"/>
      <c r="G547" s="169">
        <f t="shared" si="52"/>
        <v>0</v>
      </c>
      <c r="H547" s="201"/>
      <c r="I547" s="201"/>
      <c r="J547" s="416">
        <f t="shared" si="49"/>
        <v>0</v>
      </c>
    </row>
    <row r="548" spans="1:10" ht="20.100000000000001" customHeight="1" x14ac:dyDescent="0.3">
      <c r="A548" s="1" t="s">
        <v>19</v>
      </c>
      <c r="B548" s="389"/>
      <c r="C548" s="411"/>
      <c r="D548" s="169"/>
      <c r="E548" s="207"/>
      <c r="F548" s="208"/>
      <c r="G548" s="169">
        <f t="shared" si="52"/>
        <v>0</v>
      </c>
      <c r="H548" s="201"/>
      <c r="I548" s="201"/>
      <c r="J548" s="416">
        <f t="shared" si="49"/>
        <v>0</v>
      </c>
    </row>
    <row r="549" spans="1:10" ht="20.100000000000001" customHeight="1" x14ac:dyDescent="0.3">
      <c r="A549" s="1" t="s">
        <v>20</v>
      </c>
      <c r="B549" s="389"/>
      <c r="C549" s="411"/>
      <c r="D549" s="169"/>
      <c r="E549" s="207"/>
      <c r="F549" s="208"/>
      <c r="G549" s="169">
        <f t="shared" si="52"/>
        <v>0</v>
      </c>
      <c r="H549" s="201"/>
      <c r="I549" s="201"/>
      <c r="J549" s="416">
        <f t="shared" si="49"/>
        <v>0</v>
      </c>
    </row>
    <row r="550" spans="1:10" ht="20.100000000000001" customHeight="1" thickBot="1" x14ac:dyDescent="0.35">
      <c r="A550" s="1" t="s">
        <v>21</v>
      </c>
      <c r="B550" s="390"/>
      <c r="C550" s="411"/>
      <c r="D550" s="169"/>
      <c r="E550" s="207"/>
      <c r="F550" s="208"/>
      <c r="G550" s="169">
        <f t="shared" si="52"/>
        <v>0</v>
      </c>
      <c r="H550" s="201"/>
      <c r="I550" s="201"/>
      <c r="J550" s="416">
        <f t="shared" si="49"/>
        <v>0</v>
      </c>
    </row>
    <row r="551" spans="1:10" ht="20.100000000000001" customHeight="1" thickBot="1" x14ac:dyDescent="0.35">
      <c r="A551" s="129">
        <f>A530+1</f>
        <v>26</v>
      </c>
      <c r="B551" s="393" t="s">
        <v>76</v>
      </c>
      <c r="C551" s="413">
        <f t="shared" ref="C551:F551" si="53">SUM(C531:C550)</f>
        <v>0</v>
      </c>
      <c r="D551" s="177">
        <f t="shared" si="53"/>
        <v>0</v>
      </c>
      <c r="E551" s="177">
        <f t="shared" si="53"/>
        <v>0</v>
      </c>
      <c r="F551" s="177">
        <f t="shared" si="53"/>
        <v>0</v>
      </c>
      <c r="G551" s="169">
        <f t="shared" si="52"/>
        <v>0</v>
      </c>
      <c r="H551" s="177">
        <f>SUM(H531:H550)</f>
        <v>0</v>
      </c>
      <c r="I551" s="177">
        <f>SUM(I531:I550)</f>
        <v>0</v>
      </c>
      <c r="J551" s="204">
        <f>SUM(J531:J550)</f>
        <v>0</v>
      </c>
    </row>
    <row r="552" spans="1:10" ht="20.100000000000001" customHeight="1" x14ac:dyDescent="0.3">
      <c r="A552" s="130" t="s">
        <v>2</v>
      </c>
      <c r="B552" s="396" t="s">
        <v>77</v>
      </c>
      <c r="C552" s="411"/>
      <c r="D552" s="169"/>
      <c r="E552" s="207"/>
      <c r="F552" s="208"/>
      <c r="G552" s="169">
        <f t="shared" si="52"/>
        <v>0</v>
      </c>
      <c r="H552" s="201"/>
      <c r="I552" s="201"/>
      <c r="J552" s="416">
        <f t="shared" si="49"/>
        <v>0</v>
      </c>
    </row>
    <row r="553" spans="1:10" ht="20.100000000000001" customHeight="1" x14ac:dyDescent="0.3">
      <c r="A553" s="1" t="s">
        <v>3</v>
      </c>
      <c r="B553" s="389"/>
      <c r="C553" s="411"/>
      <c r="D553" s="169"/>
      <c r="E553" s="207"/>
      <c r="F553" s="208"/>
      <c r="G553" s="169">
        <f t="shared" si="52"/>
        <v>0</v>
      </c>
      <c r="H553" s="201"/>
      <c r="I553" s="201"/>
      <c r="J553" s="416">
        <f t="shared" si="49"/>
        <v>0</v>
      </c>
    </row>
    <row r="554" spans="1:10" ht="20.100000000000001" customHeight="1" x14ac:dyDescent="0.3">
      <c r="A554" s="1" t="s">
        <v>4</v>
      </c>
      <c r="B554" s="389"/>
      <c r="C554" s="411"/>
      <c r="D554" s="169"/>
      <c r="E554" s="207"/>
      <c r="F554" s="208"/>
      <c r="G554" s="169">
        <f t="shared" si="52"/>
        <v>0</v>
      </c>
      <c r="H554" s="201"/>
      <c r="I554" s="201"/>
      <c r="J554" s="416">
        <f t="shared" si="49"/>
        <v>0</v>
      </c>
    </row>
    <row r="555" spans="1:10" ht="20.100000000000001" customHeight="1" x14ac:dyDescent="0.3">
      <c r="A555" s="1" t="s">
        <v>5</v>
      </c>
      <c r="B555" s="389"/>
      <c r="C555" s="411"/>
      <c r="D555" s="169"/>
      <c r="E555" s="207"/>
      <c r="F555" s="208"/>
      <c r="G555" s="169">
        <f t="shared" si="52"/>
        <v>0</v>
      </c>
      <c r="H555" s="201"/>
      <c r="I555" s="201"/>
      <c r="J555" s="416">
        <f t="shared" si="49"/>
        <v>0</v>
      </c>
    </row>
    <row r="556" spans="1:10" ht="20.100000000000001" customHeight="1" x14ac:dyDescent="0.3">
      <c r="A556" s="1" t="s">
        <v>6</v>
      </c>
      <c r="B556" s="389"/>
      <c r="C556" s="411"/>
      <c r="D556" s="169"/>
      <c r="E556" s="207"/>
      <c r="F556" s="208"/>
      <c r="G556" s="169">
        <f t="shared" si="52"/>
        <v>0</v>
      </c>
      <c r="H556" s="201"/>
      <c r="I556" s="201"/>
      <c r="J556" s="416">
        <f t="shared" ref="J556:J613" si="54">I556+H556</f>
        <v>0</v>
      </c>
    </row>
    <row r="557" spans="1:10" ht="20.100000000000001" customHeight="1" x14ac:dyDescent="0.3">
      <c r="A557" s="1" t="s">
        <v>7</v>
      </c>
      <c r="B557" s="389"/>
      <c r="C557" s="411"/>
      <c r="D557" s="169"/>
      <c r="E557" s="207"/>
      <c r="F557" s="208"/>
      <c r="G557" s="169">
        <f t="shared" si="52"/>
        <v>0</v>
      </c>
      <c r="H557" s="201"/>
      <c r="I557" s="201"/>
      <c r="J557" s="416">
        <f t="shared" si="54"/>
        <v>0</v>
      </c>
    </row>
    <row r="558" spans="1:10" ht="20.100000000000001" customHeight="1" x14ac:dyDescent="0.3">
      <c r="A558" s="1" t="s">
        <v>8</v>
      </c>
      <c r="B558" s="389"/>
      <c r="C558" s="411"/>
      <c r="D558" s="169"/>
      <c r="E558" s="207"/>
      <c r="F558" s="208"/>
      <c r="G558" s="169">
        <f t="shared" si="52"/>
        <v>0</v>
      </c>
      <c r="H558" s="201"/>
      <c r="I558" s="201"/>
      <c r="J558" s="416">
        <f t="shared" si="54"/>
        <v>0</v>
      </c>
    </row>
    <row r="559" spans="1:10" ht="20.100000000000001" customHeight="1" x14ac:dyDescent="0.3">
      <c r="A559" s="1" t="s">
        <v>9</v>
      </c>
      <c r="B559" s="389"/>
      <c r="C559" s="411"/>
      <c r="D559" s="169"/>
      <c r="E559" s="207"/>
      <c r="F559" s="208"/>
      <c r="G559" s="169">
        <f t="shared" si="52"/>
        <v>0</v>
      </c>
      <c r="H559" s="201"/>
      <c r="I559" s="201"/>
      <c r="J559" s="416">
        <f t="shared" si="54"/>
        <v>0</v>
      </c>
    </row>
    <row r="560" spans="1:10" ht="20.100000000000001" customHeight="1" x14ac:dyDescent="0.3">
      <c r="A560" s="1" t="s">
        <v>10</v>
      </c>
      <c r="B560" s="389"/>
      <c r="C560" s="411"/>
      <c r="D560" s="169"/>
      <c r="E560" s="207"/>
      <c r="F560" s="208"/>
      <c r="G560" s="169">
        <f t="shared" si="52"/>
        <v>0</v>
      </c>
      <c r="H560" s="201"/>
      <c r="I560" s="201"/>
      <c r="J560" s="416">
        <f t="shared" si="54"/>
        <v>0</v>
      </c>
    </row>
    <row r="561" spans="1:10" ht="20.100000000000001" customHeight="1" x14ac:dyDescent="0.3">
      <c r="A561" s="1" t="s">
        <v>11</v>
      </c>
      <c r="B561" s="389"/>
      <c r="C561" s="411"/>
      <c r="D561" s="169"/>
      <c r="E561" s="207"/>
      <c r="F561" s="208"/>
      <c r="G561" s="169">
        <f t="shared" si="52"/>
        <v>0</v>
      </c>
      <c r="H561" s="201"/>
      <c r="I561" s="201"/>
      <c r="J561" s="416">
        <f t="shared" si="54"/>
        <v>0</v>
      </c>
    </row>
    <row r="562" spans="1:10" ht="20.100000000000001" customHeight="1" x14ac:dyDescent="0.3">
      <c r="A562" s="1" t="s">
        <v>12</v>
      </c>
      <c r="B562" s="389"/>
      <c r="C562" s="411"/>
      <c r="D562" s="169"/>
      <c r="E562" s="207"/>
      <c r="F562" s="208"/>
      <c r="G562" s="169">
        <f t="shared" si="52"/>
        <v>0</v>
      </c>
      <c r="H562" s="201"/>
      <c r="I562" s="201"/>
      <c r="J562" s="416">
        <f t="shared" si="54"/>
        <v>0</v>
      </c>
    </row>
    <row r="563" spans="1:10" ht="20.100000000000001" customHeight="1" x14ac:dyDescent="0.3">
      <c r="A563" s="1" t="s">
        <v>13</v>
      </c>
      <c r="B563" s="389"/>
      <c r="C563" s="411"/>
      <c r="D563" s="169"/>
      <c r="E563" s="207"/>
      <c r="F563" s="208"/>
      <c r="G563" s="169">
        <f t="shared" si="52"/>
        <v>0</v>
      </c>
      <c r="H563" s="201"/>
      <c r="I563" s="201"/>
      <c r="J563" s="416">
        <f t="shared" si="54"/>
        <v>0</v>
      </c>
    </row>
    <row r="564" spans="1:10" ht="20.100000000000001" customHeight="1" x14ac:dyDescent="0.3">
      <c r="A564" s="1" t="s">
        <v>14</v>
      </c>
      <c r="B564" s="389"/>
      <c r="C564" s="411"/>
      <c r="D564" s="169"/>
      <c r="E564" s="207"/>
      <c r="F564" s="208"/>
      <c r="G564" s="169">
        <f t="shared" si="52"/>
        <v>0</v>
      </c>
      <c r="H564" s="201"/>
      <c r="I564" s="201"/>
      <c r="J564" s="416">
        <f t="shared" si="54"/>
        <v>0</v>
      </c>
    </row>
    <row r="565" spans="1:10" ht="20.100000000000001" customHeight="1" x14ac:dyDescent="0.3">
      <c r="A565" s="1" t="s">
        <v>15</v>
      </c>
      <c r="B565" s="389"/>
      <c r="C565" s="411"/>
      <c r="D565" s="169"/>
      <c r="E565" s="207"/>
      <c r="F565" s="208"/>
      <c r="G565" s="169">
        <f t="shared" si="52"/>
        <v>0</v>
      </c>
      <c r="H565" s="201"/>
      <c r="I565" s="201"/>
      <c r="J565" s="416">
        <f t="shared" si="54"/>
        <v>0</v>
      </c>
    </row>
    <row r="566" spans="1:10" ht="20.100000000000001" customHeight="1" x14ac:dyDescent="0.3">
      <c r="A566" s="1" t="s">
        <v>16</v>
      </c>
      <c r="B566" s="389"/>
      <c r="C566" s="411"/>
      <c r="D566" s="169"/>
      <c r="E566" s="207"/>
      <c r="F566" s="208"/>
      <c r="G566" s="169">
        <f t="shared" si="52"/>
        <v>0</v>
      </c>
      <c r="H566" s="201"/>
      <c r="I566" s="201"/>
      <c r="J566" s="416">
        <f t="shared" si="54"/>
        <v>0</v>
      </c>
    </row>
    <row r="567" spans="1:10" ht="20.100000000000001" customHeight="1" x14ac:dyDescent="0.3">
      <c r="A567" s="128" t="s">
        <v>17</v>
      </c>
      <c r="B567" s="389"/>
      <c r="C567" s="411"/>
      <c r="D567" s="169"/>
      <c r="E567" s="207"/>
      <c r="F567" s="208"/>
      <c r="G567" s="169">
        <f t="shared" si="52"/>
        <v>0</v>
      </c>
      <c r="H567" s="201"/>
      <c r="I567" s="201"/>
      <c r="J567" s="416">
        <f t="shared" si="54"/>
        <v>0</v>
      </c>
    </row>
    <row r="568" spans="1:10" ht="20.100000000000001" customHeight="1" x14ac:dyDescent="0.3">
      <c r="A568" s="1" t="s">
        <v>18</v>
      </c>
      <c r="B568" s="389"/>
      <c r="C568" s="411"/>
      <c r="D568" s="169"/>
      <c r="E568" s="207"/>
      <c r="F568" s="208"/>
      <c r="G568" s="169">
        <f t="shared" si="52"/>
        <v>0</v>
      </c>
      <c r="H568" s="201"/>
      <c r="I568" s="201"/>
      <c r="J568" s="416">
        <f t="shared" si="54"/>
        <v>0</v>
      </c>
    </row>
    <row r="569" spans="1:10" ht="20.100000000000001" customHeight="1" x14ac:dyDescent="0.3">
      <c r="A569" s="1" t="s">
        <v>19</v>
      </c>
      <c r="B569" s="389"/>
      <c r="C569" s="411"/>
      <c r="D569" s="169"/>
      <c r="E569" s="207"/>
      <c r="F569" s="208"/>
      <c r="G569" s="169">
        <f t="shared" si="52"/>
        <v>0</v>
      </c>
      <c r="H569" s="201"/>
      <c r="I569" s="201"/>
      <c r="J569" s="416">
        <f t="shared" si="54"/>
        <v>0</v>
      </c>
    </row>
    <row r="570" spans="1:10" ht="20.100000000000001" customHeight="1" x14ac:dyDescent="0.3">
      <c r="A570" s="1" t="s">
        <v>20</v>
      </c>
      <c r="B570" s="389"/>
      <c r="C570" s="411"/>
      <c r="D570" s="169"/>
      <c r="E570" s="207"/>
      <c r="F570" s="208"/>
      <c r="G570" s="169">
        <f t="shared" si="52"/>
        <v>0</v>
      </c>
      <c r="H570" s="201"/>
      <c r="I570" s="201"/>
      <c r="J570" s="416">
        <f t="shared" si="54"/>
        <v>0</v>
      </c>
    </row>
    <row r="571" spans="1:10" ht="20.100000000000001" customHeight="1" thickBot="1" x14ac:dyDescent="0.35">
      <c r="A571" s="1" t="s">
        <v>21</v>
      </c>
      <c r="B571" s="390"/>
      <c r="C571" s="411"/>
      <c r="D571" s="169"/>
      <c r="E571" s="207"/>
      <c r="F571" s="208"/>
      <c r="G571" s="169">
        <f t="shared" si="52"/>
        <v>0</v>
      </c>
      <c r="H571" s="201"/>
      <c r="I571" s="201"/>
      <c r="J571" s="416">
        <f t="shared" si="54"/>
        <v>0</v>
      </c>
    </row>
    <row r="572" spans="1:10" ht="20.100000000000001" customHeight="1" thickBot="1" x14ac:dyDescent="0.35">
      <c r="A572" s="129">
        <f>A551+1</f>
        <v>27</v>
      </c>
      <c r="B572" s="393" t="s">
        <v>77</v>
      </c>
      <c r="C572" s="413">
        <f t="shared" ref="C572:F572" si="55">SUM(C552:C571)</f>
        <v>0</v>
      </c>
      <c r="D572" s="177">
        <f t="shared" si="55"/>
        <v>0</v>
      </c>
      <c r="E572" s="177">
        <f t="shared" si="55"/>
        <v>0</v>
      </c>
      <c r="F572" s="177">
        <f t="shared" si="55"/>
        <v>0</v>
      </c>
      <c r="G572" s="169">
        <f t="shared" si="52"/>
        <v>0</v>
      </c>
      <c r="H572" s="177">
        <f>SUM(H552:H571)</f>
        <v>0</v>
      </c>
      <c r="I572" s="177">
        <f>SUM(I552:I571)</f>
        <v>0</v>
      </c>
      <c r="J572" s="204">
        <f>SUM(J552:J571)</f>
        <v>0</v>
      </c>
    </row>
    <row r="573" spans="1:10" ht="20.100000000000001" customHeight="1" x14ac:dyDescent="0.3">
      <c r="A573" s="130" t="s">
        <v>2</v>
      </c>
      <c r="B573" s="396" t="s">
        <v>78</v>
      </c>
      <c r="C573" s="411"/>
      <c r="D573" s="169"/>
      <c r="E573" s="207"/>
      <c r="F573" s="208"/>
      <c r="G573" s="169">
        <f t="shared" si="52"/>
        <v>0</v>
      </c>
      <c r="H573" s="201"/>
      <c r="I573" s="201"/>
      <c r="J573" s="416">
        <f t="shared" si="54"/>
        <v>0</v>
      </c>
    </row>
    <row r="574" spans="1:10" ht="20.100000000000001" customHeight="1" x14ac:dyDescent="0.3">
      <c r="A574" s="1" t="s">
        <v>3</v>
      </c>
      <c r="B574" s="389"/>
      <c r="C574" s="411"/>
      <c r="D574" s="169"/>
      <c r="E574" s="207"/>
      <c r="F574" s="208"/>
      <c r="G574" s="169">
        <f t="shared" si="52"/>
        <v>0</v>
      </c>
      <c r="H574" s="201"/>
      <c r="I574" s="201"/>
      <c r="J574" s="416">
        <f t="shared" si="54"/>
        <v>0</v>
      </c>
    </row>
    <row r="575" spans="1:10" ht="20.100000000000001" customHeight="1" x14ac:dyDescent="0.3">
      <c r="A575" s="1" t="s">
        <v>4</v>
      </c>
      <c r="B575" s="389"/>
      <c r="C575" s="411"/>
      <c r="D575" s="169"/>
      <c r="E575" s="207"/>
      <c r="F575" s="208"/>
      <c r="G575" s="169">
        <f t="shared" si="52"/>
        <v>0</v>
      </c>
      <c r="H575" s="201"/>
      <c r="I575" s="201"/>
      <c r="J575" s="416">
        <f t="shared" si="54"/>
        <v>0</v>
      </c>
    </row>
    <row r="576" spans="1:10" ht="20.100000000000001" customHeight="1" x14ac:dyDescent="0.3">
      <c r="A576" s="1" t="s">
        <v>5</v>
      </c>
      <c r="B576" s="389"/>
      <c r="C576" s="411"/>
      <c r="D576" s="169"/>
      <c r="E576" s="207"/>
      <c r="F576" s="208"/>
      <c r="G576" s="169">
        <f t="shared" si="52"/>
        <v>0</v>
      </c>
      <c r="H576" s="201"/>
      <c r="I576" s="201"/>
      <c r="J576" s="416">
        <f t="shared" si="54"/>
        <v>0</v>
      </c>
    </row>
    <row r="577" spans="1:10" ht="20.100000000000001" customHeight="1" x14ac:dyDescent="0.3">
      <c r="A577" s="1" t="s">
        <v>6</v>
      </c>
      <c r="B577" s="389"/>
      <c r="C577" s="411"/>
      <c r="D577" s="169"/>
      <c r="E577" s="207"/>
      <c r="F577" s="208"/>
      <c r="G577" s="169">
        <f t="shared" si="52"/>
        <v>0</v>
      </c>
      <c r="H577" s="201"/>
      <c r="I577" s="201"/>
      <c r="J577" s="416">
        <f t="shared" si="54"/>
        <v>0</v>
      </c>
    </row>
    <row r="578" spans="1:10" ht="20.100000000000001" customHeight="1" x14ac:dyDescent="0.3">
      <c r="A578" s="1" t="s">
        <v>7</v>
      </c>
      <c r="B578" s="389"/>
      <c r="C578" s="411"/>
      <c r="D578" s="169"/>
      <c r="E578" s="207"/>
      <c r="F578" s="208"/>
      <c r="G578" s="169">
        <f t="shared" si="52"/>
        <v>0</v>
      </c>
      <c r="H578" s="201"/>
      <c r="I578" s="201"/>
      <c r="J578" s="416">
        <f t="shared" si="54"/>
        <v>0</v>
      </c>
    </row>
    <row r="579" spans="1:10" ht="20.100000000000001" customHeight="1" x14ac:dyDescent="0.3">
      <c r="A579" s="1" t="s">
        <v>8</v>
      </c>
      <c r="B579" s="389"/>
      <c r="C579" s="411"/>
      <c r="D579" s="169"/>
      <c r="E579" s="207"/>
      <c r="F579" s="208"/>
      <c r="G579" s="169">
        <f t="shared" si="52"/>
        <v>0</v>
      </c>
      <c r="H579" s="201"/>
      <c r="I579" s="201"/>
      <c r="J579" s="416">
        <f t="shared" si="54"/>
        <v>0</v>
      </c>
    </row>
    <row r="580" spans="1:10" ht="20.100000000000001" customHeight="1" x14ac:dyDescent="0.3">
      <c r="A580" s="1" t="s">
        <v>9</v>
      </c>
      <c r="B580" s="389"/>
      <c r="C580" s="411"/>
      <c r="D580" s="169"/>
      <c r="E580" s="207"/>
      <c r="F580" s="208"/>
      <c r="G580" s="169">
        <f t="shared" si="52"/>
        <v>0</v>
      </c>
      <c r="H580" s="201"/>
      <c r="I580" s="201"/>
      <c r="J580" s="416">
        <f t="shared" si="54"/>
        <v>0</v>
      </c>
    </row>
    <row r="581" spans="1:10" ht="20.100000000000001" customHeight="1" x14ac:dyDescent="0.3">
      <c r="A581" s="1" t="s">
        <v>10</v>
      </c>
      <c r="B581" s="389"/>
      <c r="C581" s="411"/>
      <c r="D581" s="169"/>
      <c r="E581" s="207"/>
      <c r="F581" s="208"/>
      <c r="G581" s="169">
        <f t="shared" si="52"/>
        <v>0</v>
      </c>
      <c r="H581" s="201"/>
      <c r="I581" s="201"/>
      <c r="J581" s="416">
        <f t="shared" si="54"/>
        <v>0</v>
      </c>
    </row>
    <row r="582" spans="1:10" ht="20.100000000000001" customHeight="1" x14ac:dyDescent="0.3">
      <c r="A582" s="1" t="s">
        <v>11</v>
      </c>
      <c r="B582" s="389"/>
      <c r="C582" s="411"/>
      <c r="D582" s="169"/>
      <c r="E582" s="207"/>
      <c r="F582" s="208"/>
      <c r="G582" s="169">
        <f t="shared" si="52"/>
        <v>0</v>
      </c>
      <c r="H582" s="201"/>
      <c r="I582" s="201"/>
      <c r="J582" s="416">
        <f t="shared" si="54"/>
        <v>0</v>
      </c>
    </row>
    <row r="583" spans="1:10" ht="20.100000000000001" customHeight="1" x14ac:dyDescent="0.3">
      <c r="A583" s="1" t="s">
        <v>12</v>
      </c>
      <c r="B583" s="389"/>
      <c r="C583" s="411"/>
      <c r="D583" s="169"/>
      <c r="E583" s="207"/>
      <c r="F583" s="208"/>
      <c r="G583" s="169">
        <f t="shared" si="52"/>
        <v>0</v>
      </c>
      <c r="H583" s="201"/>
      <c r="I583" s="201"/>
      <c r="J583" s="416">
        <f t="shared" si="54"/>
        <v>0</v>
      </c>
    </row>
    <row r="584" spans="1:10" ht="20.100000000000001" customHeight="1" x14ac:dyDescent="0.3">
      <c r="A584" s="1" t="s">
        <v>13</v>
      </c>
      <c r="B584" s="389"/>
      <c r="C584" s="411"/>
      <c r="D584" s="169"/>
      <c r="E584" s="207"/>
      <c r="F584" s="208"/>
      <c r="G584" s="169">
        <f t="shared" si="52"/>
        <v>0</v>
      </c>
      <c r="H584" s="201"/>
      <c r="I584" s="201"/>
      <c r="J584" s="416">
        <f t="shared" si="54"/>
        <v>0</v>
      </c>
    </row>
    <row r="585" spans="1:10" ht="20.100000000000001" customHeight="1" x14ac:dyDescent="0.3">
      <c r="A585" s="1" t="s">
        <v>14</v>
      </c>
      <c r="B585" s="389"/>
      <c r="C585" s="411"/>
      <c r="D585" s="169"/>
      <c r="E585" s="207"/>
      <c r="F585" s="208"/>
      <c r="G585" s="169">
        <f t="shared" si="52"/>
        <v>0</v>
      </c>
      <c r="H585" s="201"/>
      <c r="I585" s="201"/>
      <c r="J585" s="416">
        <f t="shared" si="54"/>
        <v>0</v>
      </c>
    </row>
    <row r="586" spans="1:10" ht="20.100000000000001" customHeight="1" x14ac:dyDescent="0.3">
      <c r="A586" s="1" t="s">
        <v>15</v>
      </c>
      <c r="B586" s="389"/>
      <c r="C586" s="411"/>
      <c r="D586" s="169"/>
      <c r="E586" s="207"/>
      <c r="F586" s="208"/>
      <c r="G586" s="169">
        <f t="shared" si="52"/>
        <v>0</v>
      </c>
      <c r="H586" s="201"/>
      <c r="I586" s="201"/>
      <c r="J586" s="416">
        <f t="shared" si="54"/>
        <v>0</v>
      </c>
    </row>
    <row r="587" spans="1:10" ht="20.100000000000001" customHeight="1" x14ac:dyDescent="0.3">
      <c r="A587" s="1" t="s">
        <v>16</v>
      </c>
      <c r="B587" s="389"/>
      <c r="C587" s="411"/>
      <c r="D587" s="169"/>
      <c r="E587" s="207"/>
      <c r="F587" s="208"/>
      <c r="G587" s="169">
        <f t="shared" si="52"/>
        <v>0</v>
      </c>
      <c r="H587" s="201"/>
      <c r="I587" s="201"/>
      <c r="J587" s="416">
        <f t="shared" si="54"/>
        <v>0</v>
      </c>
    </row>
    <row r="588" spans="1:10" ht="20.100000000000001" customHeight="1" x14ac:dyDescent="0.3">
      <c r="A588" s="128" t="s">
        <v>17</v>
      </c>
      <c r="B588" s="389"/>
      <c r="C588" s="411"/>
      <c r="D588" s="169"/>
      <c r="E588" s="207"/>
      <c r="F588" s="208"/>
      <c r="G588" s="169">
        <f t="shared" si="52"/>
        <v>0</v>
      </c>
      <c r="H588" s="201"/>
      <c r="I588" s="201"/>
      <c r="J588" s="416">
        <f t="shared" si="54"/>
        <v>0</v>
      </c>
    </row>
    <row r="589" spans="1:10" ht="20.100000000000001" customHeight="1" x14ac:dyDescent="0.3">
      <c r="A589" s="1" t="s">
        <v>18</v>
      </c>
      <c r="B589" s="389"/>
      <c r="C589" s="411"/>
      <c r="D589" s="169"/>
      <c r="E589" s="207"/>
      <c r="F589" s="208"/>
      <c r="G589" s="169">
        <f t="shared" si="52"/>
        <v>0</v>
      </c>
      <c r="H589" s="201"/>
      <c r="I589" s="201"/>
      <c r="J589" s="416">
        <f t="shared" si="54"/>
        <v>0</v>
      </c>
    </row>
    <row r="590" spans="1:10" ht="20.100000000000001" customHeight="1" x14ac:dyDescent="0.3">
      <c r="A590" s="1" t="s">
        <v>19</v>
      </c>
      <c r="B590" s="389"/>
      <c r="C590" s="411"/>
      <c r="D590" s="169"/>
      <c r="E590" s="207"/>
      <c r="F590" s="208"/>
      <c r="G590" s="169">
        <f t="shared" si="52"/>
        <v>0</v>
      </c>
      <c r="H590" s="201"/>
      <c r="I590" s="201"/>
      <c r="J590" s="416">
        <f t="shared" si="54"/>
        <v>0</v>
      </c>
    </row>
    <row r="591" spans="1:10" ht="20.100000000000001" customHeight="1" x14ac:dyDescent="0.3">
      <c r="A591" s="1" t="s">
        <v>20</v>
      </c>
      <c r="B591" s="389"/>
      <c r="C591" s="411"/>
      <c r="D591" s="169"/>
      <c r="E591" s="207"/>
      <c r="F591" s="208"/>
      <c r="G591" s="169">
        <f t="shared" si="52"/>
        <v>0</v>
      </c>
      <c r="H591" s="201"/>
      <c r="I591" s="201"/>
      <c r="J591" s="416">
        <f t="shared" si="54"/>
        <v>0</v>
      </c>
    </row>
    <row r="592" spans="1:10" ht="20.100000000000001" customHeight="1" thickBot="1" x14ac:dyDescent="0.35">
      <c r="A592" s="1" t="s">
        <v>21</v>
      </c>
      <c r="B592" s="390"/>
      <c r="C592" s="411"/>
      <c r="D592" s="169"/>
      <c r="E592" s="207"/>
      <c r="F592" s="208"/>
      <c r="G592" s="169">
        <f t="shared" si="52"/>
        <v>0</v>
      </c>
      <c r="H592" s="201"/>
      <c r="I592" s="201"/>
      <c r="J592" s="416">
        <f t="shared" si="54"/>
        <v>0</v>
      </c>
    </row>
    <row r="593" spans="1:10" ht="20.100000000000001" customHeight="1" thickBot="1" x14ac:dyDescent="0.35">
      <c r="A593" s="129">
        <f>A572+1</f>
        <v>28</v>
      </c>
      <c r="B593" s="393" t="s">
        <v>78</v>
      </c>
      <c r="C593" s="413">
        <f t="shared" ref="C593:F593" si="56">SUM(C573:C592)</f>
        <v>0</v>
      </c>
      <c r="D593" s="177">
        <f t="shared" si="56"/>
        <v>0</v>
      </c>
      <c r="E593" s="177">
        <f t="shared" si="56"/>
        <v>0</v>
      </c>
      <c r="F593" s="177">
        <f t="shared" si="56"/>
        <v>0</v>
      </c>
      <c r="G593" s="169">
        <f t="shared" si="52"/>
        <v>0</v>
      </c>
      <c r="H593" s="177">
        <f>SUM(H573:H592)</f>
        <v>0</v>
      </c>
      <c r="I593" s="177">
        <f>SUM(I573:I592)</f>
        <v>0</v>
      </c>
      <c r="J593" s="204">
        <f>SUM(J573:J592)</f>
        <v>0</v>
      </c>
    </row>
    <row r="594" spans="1:10" ht="20.100000000000001" customHeight="1" x14ac:dyDescent="0.3">
      <c r="A594" s="130" t="s">
        <v>2</v>
      </c>
      <c r="B594" s="396" t="s">
        <v>80</v>
      </c>
      <c r="C594" s="411"/>
      <c r="D594" s="169"/>
      <c r="E594" s="207"/>
      <c r="F594" s="208"/>
      <c r="G594" s="169">
        <f t="shared" si="52"/>
        <v>0</v>
      </c>
      <c r="H594" s="201"/>
      <c r="I594" s="201"/>
      <c r="J594" s="416">
        <f t="shared" si="54"/>
        <v>0</v>
      </c>
    </row>
    <row r="595" spans="1:10" ht="20.100000000000001" customHeight="1" x14ac:dyDescent="0.3">
      <c r="A595" s="1" t="s">
        <v>3</v>
      </c>
      <c r="B595" s="389"/>
      <c r="C595" s="411"/>
      <c r="D595" s="169"/>
      <c r="E595" s="207"/>
      <c r="F595" s="208"/>
      <c r="G595" s="169">
        <f t="shared" si="52"/>
        <v>0</v>
      </c>
      <c r="H595" s="201"/>
      <c r="I595" s="201"/>
      <c r="J595" s="416">
        <f t="shared" si="54"/>
        <v>0</v>
      </c>
    </row>
    <row r="596" spans="1:10" ht="20.100000000000001" customHeight="1" x14ac:dyDescent="0.3">
      <c r="A596" s="1" t="s">
        <v>4</v>
      </c>
      <c r="B596" s="389"/>
      <c r="C596" s="411"/>
      <c r="D596" s="169"/>
      <c r="E596" s="207"/>
      <c r="F596" s="208"/>
      <c r="G596" s="169">
        <f t="shared" si="52"/>
        <v>0</v>
      </c>
      <c r="H596" s="201"/>
      <c r="I596" s="201"/>
      <c r="J596" s="416">
        <f t="shared" si="54"/>
        <v>0</v>
      </c>
    </row>
    <row r="597" spans="1:10" ht="20.100000000000001" customHeight="1" x14ac:dyDescent="0.3">
      <c r="A597" s="1" t="s">
        <v>5</v>
      </c>
      <c r="B597" s="389"/>
      <c r="C597" s="411"/>
      <c r="D597" s="169"/>
      <c r="E597" s="207"/>
      <c r="F597" s="208"/>
      <c r="G597" s="169">
        <f t="shared" si="52"/>
        <v>0</v>
      </c>
      <c r="H597" s="201"/>
      <c r="I597" s="201"/>
      <c r="J597" s="416">
        <f t="shared" si="54"/>
        <v>0</v>
      </c>
    </row>
    <row r="598" spans="1:10" ht="20.100000000000001" customHeight="1" x14ac:dyDescent="0.3">
      <c r="A598" s="1" t="s">
        <v>6</v>
      </c>
      <c r="B598" s="389"/>
      <c r="C598" s="411"/>
      <c r="D598" s="169"/>
      <c r="E598" s="207"/>
      <c r="F598" s="208"/>
      <c r="G598" s="169">
        <f t="shared" si="52"/>
        <v>0</v>
      </c>
      <c r="H598" s="201"/>
      <c r="I598" s="201"/>
      <c r="J598" s="416">
        <f t="shared" si="54"/>
        <v>0</v>
      </c>
    </row>
    <row r="599" spans="1:10" ht="20.100000000000001" customHeight="1" x14ac:dyDescent="0.3">
      <c r="A599" s="1" t="s">
        <v>7</v>
      </c>
      <c r="B599" s="389"/>
      <c r="C599" s="411"/>
      <c r="D599" s="169"/>
      <c r="E599" s="207"/>
      <c r="F599" s="208"/>
      <c r="G599" s="169">
        <f t="shared" si="52"/>
        <v>0</v>
      </c>
      <c r="H599" s="201"/>
      <c r="I599" s="201"/>
      <c r="J599" s="416">
        <f t="shared" si="54"/>
        <v>0</v>
      </c>
    </row>
    <row r="600" spans="1:10" ht="20.100000000000001" customHeight="1" x14ac:dyDescent="0.3">
      <c r="A600" s="1" t="s">
        <v>8</v>
      </c>
      <c r="B600" s="389"/>
      <c r="C600" s="411"/>
      <c r="D600" s="169"/>
      <c r="E600" s="207"/>
      <c r="F600" s="208"/>
      <c r="G600" s="169">
        <f t="shared" si="52"/>
        <v>0</v>
      </c>
      <c r="H600" s="201"/>
      <c r="I600" s="201"/>
      <c r="J600" s="416">
        <f t="shared" si="54"/>
        <v>0</v>
      </c>
    </row>
    <row r="601" spans="1:10" ht="20.100000000000001" customHeight="1" x14ac:dyDescent="0.3">
      <c r="A601" s="1" t="s">
        <v>9</v>
      </c>
      <c r="B601" s="389"/>
      <c r="C601" s="411"/>
      <c r="D601" s="169"/>
      <c r="E601" s="207"/>
      <c r="F601" s="208"/>
      <c r="G601" s="169">
        <f t="shared" ref="G601:G664" si="57">C601+F601+E601+D601</f>
        <v>0</v>
      </c>
      <c r="H601" s="201"/>
      <c r="I601" s="201"/>
      <c r="J601" s="416">
        <f t="shared" si="54"/>
        <v>0</v>
      </c>
    </row>
    <row r="602" spans="1:10" ht="20.100000000000001" customHeight="1" x14ac:dyDescent="0.3">
      <c r="A602" s="1" t="s">
        <v>10</v>
      </c>
      <c r="B602" s="389"/>
      <c r="C602" s="411"/>
      <c r="D602" s="169"/>
      <c r="E602" s="207"/>
      <c r="F602" s="208"/>
      <c r="G602" s="169">
        <f t="shared" si="57"/>
        <v>0</v>
      </c>
      <c r="H602" s="201"/>
      <c r="I602" s="201"/>
      <c r="J602" s="416">
        <f t="shared" si="54"/>
        <v>0</v>
      </c>
    </row>
    <row r="603" spans="1:10" ht="20.100000000000001" customHeight="1" x14ac:dyDescent="0.3">
      <c r="A603" s="1" t="s">
        <v>11</v>
      </c>
      <c r="B603" s="389"/>
      <c r="C603" s="411"/>
      <c r="D603" s="169"/>
      <c r="E603" s="207"/>
      <c r="F603" s="208"/>
      <c r="G603" s="169">
        <f t="shared" si="57"/>
        <v>0</v>
      </c>
      <c r="H603" s="201"/>
      <c r="I603" s="201"/>
      <c r="J603" s="416">
        <f t="shared" si="54"/>
        <v>0</v>
      </c>
    </row>
    <row r="604" spans="1:10" ht="20.100000000000001" customHeight="1" x14ac:dyDescent="0.3">
      <c r="A604" s="1" t="s">
        <v>12</v>
      </c>
      <c r="B604" s="389"/>
      <c r="C604" s="411"/>
      <c r="D604" s="169"/>
      <c r="E604" s="207"/>
      <c r="F604" s="208"/>
      <c r="G604" s="169">
        <f t="shared" si="57"/>
        <v>0</v>
      </c>
      <c r="H604" s="201"/>
      <c r="I604" s="201"/>
      <c r="J604" s="416">
        <f t="shared" si="54"/>
        <v>0</v>
      </c>
    </row>
    <row r="605" spans="1:10" ht="20.100000000000001" customHeight="1" x14ac:dyDescent="0.3">
      <c r="A605" s="1" t="s">
        <v>13</v>
      </c>
      <c r="B605" s="389"/>
      <c r="C605" s="411"/>
      <c r="D605" s="169"/>
      <c r="E605" s="207"/>
      <c r="F605" s="208"/>
      <c r="G605" s="169">
        <f t="shared" si="57"/>
        <v>0</v>
      </c>
      <c r="H605" s="201"/>
      <c r="I605" s="201"/>
      <c r="J605" s="416">
        <f t="shared" si="54"/>
        <v>0</v>
      </c>
    </row>
    <row r="606" spans="1:10" ht="20.100000000000001" customHeight="1" x14ac:dyDescent="0.3">
      <c r="A606" s="1" t="s">
        <v>14</v>
      </c>
      <c r="B606" s="389"/>
      <c r="C606" s="411"/>
      <c r="D606" s="169"/>
      <c r="E606" s="207"/>
      <c r="F606" s="208"/>
      <c r="G606" s="169">
        <f t="shared" si="57"/>
        <v>0</v>
      </c>
      <c r="H606" s="201"/>
      <c r="I606" s="201"/>
      <c r="J606" s="416">
        <f t="shared" si="54"/>
        <v>0</v>
      </c>
    </row>
    <row r="607" spans="1:10" ht="20.100000000000001" customHeight="1" x14ac:dyDescent="0.3">
      <c r="A607" s="1" t="s">
        <v>15</v>
      </c>
      <c r="B607" s="389"/>
      <c r="C607" s="411"/>
      <c r="D607" s="169"/>
      <c r="E607" s="207"/>
      <c r="F607" s="208"/>
      <c r="G607" s="169">
        <f t="shared" si="57"/>
        <v>0</v>
      </c>
      <c r="H607" s="201"/>
      <c r="I607" s="201"/>
      <c r="J607" s="416">
        <f t="shared" si="54"/>
        <v>0</v>
      </c>
    </row>
    <row r="608" spans="1:10" ht="20.100000000000001" customHeight="1" x14ac:dyDescent="0.3">
      <c r="A608" s="1" t="s">
        <v>16</v>
      </c>
      <c r="B608" s="389"/>
      <c r="C608" s="411"/>
      <c r="D608" s="169"/>
      <c r="E608" s="207"/>
      <c r="F608" s="208"/>
      <c r="G608" s="169">
        <f t="shared" si="57"/>
        <v>0</v>
      </c>
      <c r="H608" s="201"/>
      <c r="I608" s="201"/>
      <c r="J608" s="416">
        <f t="shared" si="54"/>
        <v>0</v>
      </c>
    </row>
    <row r="609" spans="1:10" ht="20.100000000000001" customHeight="1" x14ac:dyDescent="0.3">
      <c r="A609" s="128" t="s">
        <v>17</v>
      </c>
      <c r="B609" s="389"/>
      <c r="C609" s="411"/>
      <c r="D609" s="169"/>
      <c r="E609" s="207"/>
      <c r="F609" s="208"/>
      <c r="G609" s="169">
        <f t="shared" si="57"/>
        <v>0</v>
      </c>
      <c r="H609" s="201"/>
      <c r="I609" s="201"/>
      <c r="J609" s="416">
        <f t="shared" si="54"/>
        <v>0</v>
      </c>
    </row>
    <row r="610" spans="1:10" ht="20.100000000000001" customHeight="1" x14ac:dyDescent="0.3">
      <c r="A610" s="1" t="s">
        <v>18</v>
      </c>
      <c r="B610" s="389"/>
      <c r="C610" s="411"/>
      <c r="D610" s="169"/>
      <c r="E610" s="207"/>
      <c r="F610" s="208"/>
      <c r="G610" s="169">
        <f t="shared" si="57"/>
        <v>0</v>
      </c>
      <c r="H610" s="201"/>
      <c r="I610" s="201"/>
      <c r="J610" s="416">
        <f t="shared" si="54"/>
        <v>0</v>
      </c>
    </row>
    <row r="611" spans="1:10" ht="20.100000000000001" customHeight="1" x14ac:dyDescent="0.3">
      <c r="A611" s="1" t="s">
        <v>19</v>
      </c>
      <c r="B611" s="389"/>
      <c r="C611" s="411"/>
      <c r="D611" s="169"/>
      <c r="E611" s="207"/>
      <c r="F611" s="208"/>
      <c r="G611" s="169">
        <f t="shared" si="57"/>
        <v>0</v>
      </c>
      <c r="H611" s="201"/>
      <c r="I611" s="201"/>
      <c r="J611" s="416">
        <f t="shared" si="54"/>
        <v>0</v>
      </c>
    </row>
    <row r="612" spans="1:10" ht="20.100000000000001" customHeight="1" x14ac:dyDescent="0.3">
      <c r="A612" s="1" t="s">
        <v>20</v>
      </c>
      <c r="B612" s="389"/>
      <c r="C612" s="411"/>
      <c r="D612" s="169"/>
      <c r="E612" s="207"/>
      <c r="F612" s="208"/>
      <c r="G612" s="169">
        <f t="shared" si="57"/>
        <v>0</v>
      </c>
      <c r="H612" s="201"/>
      <c r="I612" s="201"/>
      <c r="J612" s="416">
        <f t="shared" si="54"/>
        <v>0</v>
      </c>
    </row>
    <row r="613" spans="1:10" ht="20.100000000000001" customHeight="1" thickBot="1" x14ac:dyDescent="0.35">
      <c r="A613" s="1" t="s">
        <v>21</v>
      </c>
      <c r="B613" s="390"/>
      <c r="C613" s="411"/>
      <c r="D613" s="169"/>
      <c r="E613" s="207"/>
      <c r="F613" s="208"/>
      <c r="G613" s="169">
        <f t="shared" si="57"/>
        <v>0</v>
      </c>
      <c r="H613" s="201"/>
      <c r="I613" s="201"/>
      <c r="J613" s="416">
        <f t="shared" si="54"/>
        <v>0</v>
      </c>
    </row>
    <row r="614" spans="1:10" ht="20.100000000000001" customHeight="1" thickBot="1" x14ac:dyDescent="0.35">
      <c r="A614" s="129">
        <f>A593+1</f>
        <v>29</v>
      </c>
      <c r="B614" s="393" t="s">
        <v>80</v>
      </c>
      <c r="C614" s="413">
        <f t="shared" ref="C614:F614" si="58">SUM(C594:C613)</f>
        <v>0</v>
      </c>
      <c r="D614" s="177">
        <f t="shared" si="58"/>
        <v>0</v>
      </c>
      <c r="E614" s="177">
        <f t="shared" si="58"/>
        <v>0</v>
      </c>
      <c r="F614" s="177">
        <f t="shared" si="58"/>
        <v>0</v>
      </c>
      <c r="G614" s="169">
        <f t="shared" si="57"/>
        <v>0</v>
      </c>
      <c r="H614" s="177">
        <f>SUM(H594:H613)</f>
        <v>0</v>
      </c>
      <c r="I614" s="177">
        <f>SUM(I594:I613)</f>
        <v>0</v>
      </c>
      <c r="J614" s="204">
        <f>SUM(J594:J613)</f>
        <v>0</v>
      </c>
    </row>
    <row r="615" spans="1:10" ht="20.100000000000001" customHeight="1" x14ac:dyDescent="0.3">
      <c r="A615" s="130" t="s">
        <v>2</v>
      </c>
      <c r="B615" s="396" t="s">
        <v>81</v>
      </c>
      <c r="C615" s="411"/>
      <c r="D615" s="169">
        <v>4</v>
      </c>
      <c r="E615" s="207"/>
      <c r="F615" s="208"/>
      <c r="G615" s="169">
        <f t="shared" si="57"/>
        <v>4</v>
      </c>
      <c r="H615" s="191">
        <v>4</v>
      </c>
      <c r="I615" s="191"/>
      <c r="J615" s="416">
        <f t="shared" ref="J615:J678" si="59">I615+H615</f>
        <v>4</v>
      </c>
    </row>
    <row r="616" spans="1:10" ht="20.100000000000001" customHeight="1" x14ac:dyDescent="0.3">
      <c r="A616" s="1" t="s">
        <v>3</v>
      </c>
      <c r="B616" s="389"/>
      <c r="C616" s="411"/>
      <c r="D616" s="169"/>
      <c r="E616" s="207"/>
      <c r="F616" s="191">
        <v>1</v>
      </c>
      <c r="G616" s="169">
        <f t="shared" si="57"/>
        <v>1</v>
      </c>
      <c r="H616" s="191">
        <v>1</v>
      </c>
      <c r="I616" s="191"/>
      <c r="J616" s="416">
        <f t="shared" si="59"/>
        <v>1</v>
      </c>
    </row>
    <row r="617" spans="1:10" ht="20.100000000000001" customHeight="1" x14ac:dyDescent="0.3">
      <c r="A617" s="1" t="s">
        <v>4</v>
      </c>
      <c r="B617" s="389"/>
      <c r="C617" s="411"/>
      <c r="D617" s="169"/>
      <c r="E617" s="207"/>
      <c r="F617" s="191"/>
      <c r="G617" s="169">
        <f t="shared" si="57"/>
        <v>0</v>
      </c>
      <c r="H617" s="191"/>
      <c r="I617" s="191"/>
      <c r="J617" s="416">
        <f t="shared" si="59"/>
        <v>0</v>
      </c>
    </row>
    <row r="618" spans="1:10" ht="20.100000000000001" customHeight="1" x14ac:dyDescent="0.3">
      <c r="A618" s="1" t="s">
        <v>5</v>
      </c>
      <c r="B618" s="389"/>
      <c r="C618" s="411"/>
      <c r="D618" s="169"/>
      <c r="E618" s="207"/>
      <c r="F618" s="191"/>
      <c r="G618" s="169">
        <f t="shared" si="57"/>
        <v>0</v>
      </c>
      <c r="H618" s="191"/>
      <c r="I618" s="191"/>
      <c r="J618" s="416">
        <f t="shared" si="59"/>
        <v>0</v>
      </c>
    </row>
    <row r="619" spans="1:10" ht="20.100000000000001" customHeight="1" x14ac:dyDescent="0.3">
      <c r="A619" s="1" t="s">
        <v>6</v>
      </c>
      <c r="B619" s="389"/>
      <c r="C619" s="411"/>
      <c r="D619" s="169"/>
      <c r="E619" s="207"/>
      <c r="F619" s="191"/>
      <c r="G619" s="169">
        <f t="shared" si="57"/>
        <v>0</v>
      </c>
      <c r="H619" s="191"/>
      <c r="I619" s="191"/>
      <c r="J619" s="416">
        <f t="shared" si="59"/>
        <v>0</v>
      </c>
    </row>
    <row r="620" spans="1:10" ht="20.100000000000001" customHeight="1" x14ac:dyDescent="0.3">
      <c r="A620" s="1" t="s">
        <v>7</v>
      </c>
      <c r="B620" s="389"/>
      <c r="C620" s="411"/>
      <c r="D620" s="169"/>
      <c r="E620" s="207"/>
      <c r="F620" s="191"/>
      <c r="G620" s="169">
        <f t="shared" si="57"/>
        <v>0</v>
      </c>
      <c r="H620" s="191"/>
      <c r="I620" s="191"/>
      <c r="J620" s="416">
        <f t="shared" si="59"/>
        <v>0</v>
      </c>
    </row>
    <row r="621" spans="1:10" ht="20.100000000000001" customHeight="1" x14ac:dyDescent="0.3">
      <c r="A621" s="1" t="s">
        <v>8</v>
      </c>
      <c r="B621" s="389"/>
      <c r="C621" s="411"/>
      <c r="D621" s="169"/>
      <c r="E621" s="207"/>
      <c r="F621" s="191"/>
      <c r="G621" s="169">
        <f t="shared" si="57"/>
        <v>0</v>
      </c>
      <c r="H621" s="191"/>
      <c r="I621" s="191"/>
      <c r="J621" s="416">
        <f t="shared" si="59"/>
        <v>0</v>
      </c>
    </row>
    <row r="622" spans="1:10" ht="20.100000000000001" customHeight="1" x14ac:dyDescent="0.3">
      <c r="A622" s="1" t="s">
        <v>9</v>
      </c>
      <c r="B622" s="389"/>
      <c r="C622" s="411"/>
      <c r="D622" s="169"/>
      <c r="E622" s="207"/>
      <c r="F622" s="191"/>
      <c r="G622" s="169">
        <f t="shared" si="57"/>
        <v>0</v>
      </c>
      <c r="H622" s="191"/>
      <c r="I622" s="191"/>
      <c r="J622" s="416">
        <f t="shared" si="59"/>
        <v>0</v>
      </c>
    </row>
    <row r="623" spans="1:10" ht="20.100000000000001" customHeight="1" x14ac:dyDescent="0.3">
      <c r="A623" s="1" t="s">
        <v>10</v>
      </c>
      <c r="B623" s="389"/>
      <c r="C623" s="411"/>
      <c r="D623" s="169"/>
      <c r="E623" s="207"/>
      <c r="F623" s="191">
        <v>6</v>
      </c>
      <c r="G623" s="169">
        <f t="shared" si="57"/>
        <v>6</v>
      </c>
      <c r="H623" s="191">
        <v>6</v>
      </c>
      <c r="I623" s="191"/>
      <c r="J623" s="416">
        <f t="shared" si="59"/>
        <v>6</v>
      </c>
    </row>
    <row r="624" spans="1:10" ht="20.100000000000001" customHeight="1" x14ac:dyDescent="0.3">
      <c r="A624" s="1" t="s">
        <v>11</v>
      </c>
      <c r="B624" s="389"/>
      <c r="C624" s="411"/>
      <c r="D624" s="169"/>
      <c r="E624" s="207"/>
      <c r="F624" s="208"/>
      <c r="G624" s="169">
        <f t="shared" si="57"/>
        <v>0</v>
      </c>
      <c r="H624" s="191"/>
      <c r="I624" s="191"/>
      <c r="J624" s="416">
        <f t="shared" si="59"/>
        <v>0</v>
      </c>
    </row>
    <row r="625" spans="1:10" ht="20.100000000000001" customHeight="1" x14ac:dyDescent="0.3">
      <c r="A625" s="1" t="s">
        <v>12</v>
      </c>
      <c r="B625" s="389"/>
      <c r="C625" s="411"/>
      <c r="D625" s="169"/>
      <c r="E625" s="207"/>
      <c r="F625" s="208"/>
      <c r="G625" s="169">
        <f t="shared" si="57"/>
        <v>0</v>
      </c>
      <c r="H625" s="191"/>
      <c r="I625" s="191"/>
      <c r="J625" s="416">
        <f t="shared" si="59"/>
        <v>0</v>
      </c>
    </row>
    <row r="626" spans="1:10" ht="20.100000000000001" customHeight="1" x14ac:dyDescent="0.3">
      <c r="A626" s="1" t="s">
        <v>13</v>
      </c>
      <c r="B626" s="389"/>
      <c r="C626" s="411"/>
      <c r="D626" s="169"/>
      <c r="E626" s="207"/>
      <c r="F626" s="208"/>
      <c r="G626" s="169">
        <f t="shared" si="57"/>
        <v>0</v>
      </c>
      <c r="H626" s="201"/>
      <c r="I626" s="201"/>
      <c r="J626" s="416">
        <f t="shared" si="59"/>
        <v>0</v>
      </c>
    </row>
    <row r="627" spans="1:10" ht="20.100000000000001" customHeight="1" x14ac:dyDescent="0.3">
      <c r="A627" s="1" t="s">
        <v>14</v>
      </c>
      <c r="B627" s="389"/>
      <c r="C627" s="411"/>
      <c r="D627" s="169"/>
      <c r="E627" s="207"/>
      <c r="F627" s="208"/>
      <c r="G627" s="169">
        <f t="shared" si="57"/>
        <v>0</v>
      </c>
      <c r="H627" s="201"/>
      <c r="I627" s="201"/>
      <c r="J627" s="416">
        <f t="shared" si="59"/>
        <v>0</v>
      </c>
    </row>
    <row r="628" spans="1:10" ht="20.100000000000001" customHeight="1" x14ac:dyDescent="0.3">
      <c r="A628" s="1" t="s">
        <v>15</v>
      </c>
      <c r="B628" s="389"/>
      <c r="C628" s="411"/>
      <c r="D628" s="169"/>
      <c r="E628" s="207"/>
      <c r="F628" s="208"/>
      <c r="G628" s="169">
        <f t="shared" si="57"/>
        <v>0</v>
      </c>
      <c r="H628" s="201"/>
      <c r="I628" s="201"/>
      <c r="J628" s="416">
        <f t="shared" si="59"/>
        <v>0</v>
      </c>
    </row>
    <row r="629" spans="1:10" ht="20.100000000000001" customHeight="1" x14ac:dyDescent="0.3">
      <c r="A629" s="1" t="s">
        <v>16</v>
      </c>
      <c r="B629" s="389"/>
      <c r="C629" s="411"/>
      <c r="D629" s="169"/>
      <c r="E629" s="207"/>
      <c r="F629" s="208"/>
      <c r="G629" s="169">
        <f t="shared" si="57"/>
        <v>0</v>
      </c>
      <c r="H629" s="201"/>
      <c r="I629" s="201"/>
      <c r="J629" s="416">
        <f t="shared" si="59"/>
        <v>0</v>
      </c>
    </row>
    <row r="630" spans="1:10" ht="20.100000000000001" customHeight="1" x14ac:dyDescent="0.3">
      <c r="A630" s="128" t="s">
        <v>17</v>
      </c>
      <c r="B630" s="389"/>
      <c r="C630" s="411"/>
      <c r="D630" s="169"/>
      <c r="E630" s="207"/>
      <c r="F630" s="208"/>
      <c r="G630" s="169">
        <f t="shared" si="57"/>
        <v>0</v>
      </c>
      <c r="H630" s="201"/>
      <c r="I630" s="201"/>
      <c r="J630" s="416">
        <f t="shared" si="59"/>
        <v>0</v>
      </c>
    </row>
    <row r="631" spans="1:10" ht="20.100000000000001" customHeight="1" x14ac:dyDescent="0.3">
      <c r="A631" s="1" t="s">
        <v>18</v>
      </c>
      <c r="B631" s="389"/>
      <c r="C631" s="411"/>
      <c r="D631" s="169"/>
      <c r="E631" s="207"/>
      <c r="F631" s="208"/>
      <c r="G631" s="169">
        <f t="shared" si="57"/>
        <v>0</v>
      </c>
      <c r="H631" s="201"/>
      <c r="I631" s="201"/>
      <c r="J631" s="416">
        <f t="shared" si="59"/>
        <v>0</v>
      </c>
    </row>
    <row r="632" spans="1:10" ht="20.100000000000001" customHeight="1" x14ac:dyDescent="0.3">
      <c r="A632" s="1" t="s">
        <v>19</v>
      </c>
      <c r="B632" s="389"/>
      <c r="C632" s="411"/>
      <c r="D632" s="169"/>
      <c r="E632" s="207"/>
      <c r="F632" s="208"/>
      <c r="G632" s="169">
        <f t="shared" si="57"/>
        <v>0</v>
      </c>
      <c r="H632" s="201"/>
      <c r="I632" s="201"/>
      <c r="J632" s="416">
        <f t="shared" si="59"/>
        <v>0</v>
      </c>
    </row>
    <row r="633" spans="1:10" ht="20.100000000000001" customHeight="1" x14ac:dyDescent="0.3">
      <c r="A633" s="1" t="s">
        <v>20</v>
      </c>
      <c r="B633" s="389"/>
      <c r="C633" s="411"/>
      <c r="D633" s="169"/>
      <c r="E633" s="207"/>
      <c r="F633" s="208"/>
      <c r="G633" s="169">
        <f t="shared" si="57"/>
        <v>0</v>
      </c>
      <c r="H633" s="201"/>
      <c r="I633" s="201"/>
      <c r="J633" s="416">
        <f t="shared" si="59"/>
        <v>0</v>
      </c>
    </row>
    <row r="634" spans="1:10" ht="20.100000000000001" customHeight="1" thickBot="1" x14ac:dyDescent="0.35">
      <c r="A634" s="1" t="s">
        <v>21</v>
      </c>
      <c r="B634" s="390"/>
      <c r="C634" s="411"/>
      <c r="D634" s="169"/>
      <c r="E634" s="207"/>
      <c r="F634" s="208"/>
      <c r="G634" s="169">
        <f t="shared" si="57"/>
        <v>0</v>
      </c>
      <c r="H634" s="201"/>
      <c r="I634" s="201"/>
      <c r="J634" s="416">
        <f t="shared" si="59"/>
        <v>0</v>
      </c>
    </row>
    <row r="635" spans="1:10" ht="20.100000000000001" customHeight="1" thickBot="1" x14ac:dyDescent="0.35">
      <c r="A635" s="129">
        <f>A614+1</f>
        <v>30</v>
      </c>
      <c r="B635" s="393" t="s">
        <v>81</v>
      </c>
      <c r="C635" s="413">
        <f t="shared" ref="C635:F635" si="60">SUM(C615:C634)</f>
        <v>0</v>
      </c>
      <c r="D635" s="177">
        <f t="shared" si="60"/>
        <v>4</v>
      </c>
      <c r="E635" s="177">
        <f t="shared" si="60"/>
        <v>0</v>
      </c>
      <c r="F635" s="177">
        <f t="shared" si="60"/>
        <v>7</v>
      </c>
      <c r="G635" s="169">
        <f t="shared" si="57"/>
        <v>11</v>
      </c>
      <c r="H635" s="177">
        <f>SUM(H615:H634)</f>
        <v>11</v>
      </c>
      <c r="I635" s="177">
        <f>SUM(I615:I634)</f>
        <v>0</v>
      </c>
      <c r="J635" s="204">
        <f>SUM(J615:J634)</f>
        <v>11</v>
      </c>
    </row>
    <row r="636" spans="1:10" ht="20.100000000000001" customHeight="1" x14ac:dyDescent="0.3">
      <c r="A636" s="130" t="s">
        <v>2</v>
      </c>
      <c r="B636" s="396" t="s">
        <v>82</v>
      </c>
      <c r="C636" s="411"/>
      <c r="D636" s="169"/>
      <c r="E636" s="207"/>
      <c r="F636" s="208"/>
      <c r="G636" s="169">
        <f t="shared" si="57"/>
        <v>0</v>
      </c>
      <c r="H636" s="201"/>
      <c r="I636" s="201"/>
      <c r="J636" s="416">
        <f t="shared" si="59"/>
        <v>0</v>
      </c>
    </row>
    <row r="637" spans="1:10" ht="20.100000000000001" customHeight="1" x14ac:dyDescent="0.3">
      <c r="A637" s="1" t="s">
        <v>3</v>
      </c>
      <c r="B637" s="389"/>
      <c r="C637" s="411"/>
      <c r="D637" s="169"/>
      <c r="E637" s="207"/>
      <c r="F637" s="208"/>
      <c r="G637" s="169">
        <f t="shared" si="57"/>
        <v>0</v>
      </c>
      <c r="H637" s="201"/>
      <c r="I637" s="201"/>
      <c r="J637" s="416">
        <f t="shared" si="59"/>
        <v>0</v>
      </c>
    </row>
    <row r="638" spans="1:10" ht="20.100000000000001" customHeight="1" x14ac:dyDescent="0.3">
      <c r="A638" s="1" t="s">
        <v>4</v>
      </c>
      <c r="B638" s="389"/>
      <c r="C638" s="411"/>
      <c r="D638" s="169"/>
      <c r="E638" s="207"/>
      <c r="F638" s="208"/>
      <c r="G638" s="169">
        <f t="shared" si="57"/>
        <v>0</v>
      </c>
      <c r="H638" s="201"/>
      <c r="I638" s="201"/>
      <c r="J638" s="416">
        <f t="shared" si="59"/>
        <v>0</v>
      </c>
    </row>
    <row r="639" spans="1:10" ht="20.100000000000001" customHeight="1" x14ac:dyDescent="0.3">
      <c r="A639" s="1" t="s">
        <v>5</v>
      </c>
      <c r="B639" s="389"/>
      <c r="C639" s="411"/>
      <c r="D639" s="169"/>
      <c r="E639" s="207"/>
      <c r="F639" s="208"/>
      <c r="G639" s="169">
        <f t="shared" si="57"/>
        <v>0</v>
      </c>
      <c r="H639" s="201"/>
      <c r="I639" s="201"/>
      <c r="J639" s="416">
        <f t="shared" si="59"/>
        <v>0</v>
      </c>
    </row>
    <row r="640" spans="1:10" ht="20.100000000000001" customHeight="1" x14ac:dyDescent="0.3">
      <c r="A640" s="1" t="s">
        <v>6</v>
      </c>
      <c r="B640" s="389"/>
      <c r="C640" s="411"/>
      <c r="D640" s="169"/>
      <c r="E640" s="207"/>
      <c r="F640" s="208"/>
      <c r="G640" s="169">
        <f t="shared" si="57"/>
        <v>0</v>
      </c>
      <c r="H640" s="201"/>
      <c r="I640" s="201"/>
      <c r="J640" s="416">
        <f t="shared" si="59"/>
        <v>0</v>
      </c>
    </row>
    <row r="641" spans="1:10" ht="20.100000000000001" customHeight="1" x14ac:dyDescent="0.3">
      <c r="A641" s="1" t="s">
        <v>7</v>
      </c>
      <c r="B641" s="389"/>
      <c r="C641" s="411"/>
      <c r="D641" s="169"/>
      <c r="E641" s="207"/>
      <c r="F641" s="208"/>
      <c r="G641" s="169">
        <f t="shared" si="57"/>
        <v>0</v>
      </c>
      <c r="H641" s="201"/>
      <c r="I641" s="201"/>
      <c r="J641" s="416">
        <f t="shared" si="59"/>
        <v>0</v>
      </c>
    </row>
    <row r="642" spans="1:10" ht="20.100000000000001" customHeight="1" x14ac:dyDescent="0.3">
      <c r="A642" s="1" t="s">
        <v>8</v>
      </c>
      <c r="B642" s="389"/>
      <c r="C642" s="411"/>
      <c r="D642" s="169"/>
      <c r="E642" s="207"/>
      <c r="F642" s="208"/>
      <c r="G642" s="169">
        <f t="shared" si="57"/>
        <v>0</v>
      </c>
      <c r="H642" s="201"/>
      <c r="I642" s="201"/>
      <c r="J642" s="416">
        <f t="shared" si="59"/>
        <v>0</v>
      </c>
    </row>
    <row r="643" spans="1:10" ht="20.100000000000001" customHeight="1" x14ac:dyDescent="0.3">
      <c r="A643" s="1" t="s">
        <v>9</v>
      </c>
      <c r="B643" s="389"/>
      <c r="C643" s="411"/>
      <c r="D643" s="169"/>
      <c r="E643" s="207"/>
      <c r="F643" s="208"/>
      <c r="G643" s="169">
        <f t="shared" si="57"/>
        <v>0</v>
      </c>
      <c r="H643" s="201"/>
      <c r="I643" s="201"/>
      <c r="J643" s="416">
        <f t="shared" si="59"/>
        <v>0</v>
      </c>
    </row>
    <row r="644" spans="1:10" ht="20.100000000000001" customHeight="1" x14ac:dyDescent="0.3">
      <c r="A644" s="1" t="s">
        <v>10</v>
      </c>
      <c r="B644" s="389"/>
      <c r="C644" s="411"/>
      <c r="D644" s="169"/>
      <c r="E644" s="207"/>
      <c r="F644" s="208"/>
      <c r="G644" s="169">
        <f t="shared" si="57"/>
        <v>0</v>
      </c>
      <c r="H644" s="201"/>
      <c r="I644" s="201"/>
      <c r="J644" s="416">
        <f t="shared" si="59"/>
        <v>0</v>
      </c>
    </row>
    <row r="645" spans="1:10" ht="20.100000000000001" customHeight="1" x14ac:dyDescent="0.3">
      <c r="A645" s="1" t="s">
        <v>11</v>
      </c>
      <c r="B645" s="389"/>
      <c r="C645" s="411"/>
      <c r="D645" s="169"/>
      <c r="E645" s="207"/>
      <c r="F645" s="208"/>
      <c r="G645" s="169">
        <f t="shared" si="57"/>
        <v>0</v>
      </c>
      <c r="H645" s="201"/>
      <c r="I645" s="201"/>
      <c r="J645" s="416">
        <f t="shared" si="59"/>
        <v>0</v>
      </c>
    </row>
    <row r="646" spans="1:10" ht="20.100000000000001" customHeight="1" x14ac:dyDescent="0.3">
      <c r="A646" s="1" t="s">
        <v>12</v>
      </c>
      <c r="B646" s="389"/>
      <c r="C646" s="411"/>
      <c r="D646" s="169"/>
      <c r="E646" s="207"/>
      <c r="F646" s="208"/>
      <c r="G646" s="169">
        <f t="shared" si="57"/>
        <v>0</v>
      </c>
      <c r="H646" s="201"/>
      <c r="I646" s="201"/>
      <c r="J646" s="416">
        <f t="shared" si="59"/>
        <v>0</v>
      </c>
    </row>
    <row r="647" spans="1:10" ht="20.100000000000001" customHeight="1" x14ac:dyDescent="0.3">
      <c r="A647" s="1" t="s">
        <v>13</v>
      </c>
      <c r="B647" s="389"/>
      <c r="C647" s="411"/>
      <c r="D647" s="169"/>
      <c r="E647" s="207"/>
      <c r="F647" s="208"/>
      <c r="G647" s="169">
        <f t="shared" si="57"/>
        <v>0</v>
      </c>
      <c r="H647" s="201"/>
      <c r="I647" s="201"/>
      <c r="J647" s="416">
        <f t="shared" si="59"/>
        <v>0</v>
      </c>
    </row>
    <row r="648" spans="1:10" ht="20.100000000000001" customHeight="1" x14ac:dyDescent="0.3">
      <c r="A648" s="1" t="s">
        <v>14</v>
      </c>
      <c r="B648" s="389"/>
      <c r="C648" s="411"/>
      <c r="D648" s="169"/>
      <c r="E648" s="207"/>
      <c r="F648" s="208"/>
      <c r="G648" s="169">
        <f t="shared" si="57"/>
        <v>0</v>
      </c>
      <c r="H648" s="201"/>
      <c r="I648" s="201"/>
      <c r="J648" s="416">
        <f t="shared" si="59"/>
        <v>0</v>
      </c>
    </row>
    <row r="649" spans="1:10" ht="20.100000000000001" customHeight="1" x14ac:dyDescent="0.3">
      <c r="A649" s="1" t="s">
        <v>15</v>
      </c>
      <c r="B649" s="389"/>
      <c r="C649" s="411"/>
      <c r="D649" s="169"/>
      <c r="E649" s="207"/>
      <c r="F649" s="208"/>
      <c r="G649" s="169">
        <f t="shared" si="57"/>
        <v>0</v>
      </c>
      <c r="H649" s="201"/>
      <c r="I649" s="201"/>
      <c r="J649" s="416">
        <f t="shared" si="59"/>
        <v>0</v>
      </c>
    </row>
    <row r="650" spans="1:10" ht="20.100000000000001" customHeight="1" x14ac:dyDescent="0.3">
      <c r="A650" s="1" t="s">
        <v>16</v>
      </c>
      <c r="B650" s="389"/>
      <c r="C650" s="411"/>
      <c r="D650" s="169"/>
      <c r="E650" s="207"/>
      <c r="F650" s="208"/>
      <c r="G650" s="169">
        <f t="shared" si="57"/>
        <v>0</v>
      </c>
      <c r="H650" s="201"/>
      <c r="I650" s="201"/>
      <c r="J650" s="416">
        <f t="shared" si="59"/>
        <v>0</v>
      </c>
    </row>
    <row r="651" spans="1:10" ht="20.100000000000001" customHeight="1" x14ac:dyDescent="0.3">
      <c r="A651" s="128" t="s">
        <v>17</v>
      </c>
      <c r="B651" s="389"/>
      <c r="C651" s="411"/>
      <c r="D651" s="169"/>
      <c r="E651" s="207"/>
      <c r="F651" s="208"/>
      <c r="G651" s="169">
        <f t="shared" si="57"/>
        <v>0</v>
      </c>
      <c r="H651" s="201"/>
      <c r="I651" s="201"/>
      <c r="J651" s="416">
        <f t="shared" si="59"/>
        <v>0</v>
      </c>
    </row>
    <row r="652" spans="1:10" ht="20.100000000000001" customHeight="1" x14ac:dyDescent="0.3">
      <c r="A652" s="1" t="s">
        <v>18</v>
      </c>
      <c r="B652" s="389"/>
      <c r="C652" s="411"/>
      <c r="D652" s="169"/>
      <c r="E652" s="207"/>
      <c r="F652" s="208"/>
      <c r="G652" s="169">
        <f t="shared" si="57"/>
        <v>0</v>
      </c>
      <c r="H652" s="201"/>
      <c r="I652" s="201"/>
      <c r="J652" s="416">
        <f t="shared" si="59"/>
        <v>0</v>
      </c>
    </row>
    <row r="653" spans="1:10" ht="20.100000000000001" customHeight="1" x14ac:dyDescent="0.3">
      <c r="A653" s="1" t="s">
        <v>19</v>
      </c>
      <c r="B653" s="389"/>
      <c r="C653" s="411"/>
      <c r="D653" s="169"/>
      <c r="E653" s="207"/>
      <c r="F653" s="208"/>
      <c r="G653" s="169">
        <f t="shared" si="57"/>
        <v>0</v>
      </c>
      <c r="H653" s="201"/>
      <c r="I653" s="201"/>
      <c r="J653" s="416">
        <f t="shared" si="59"/>
        <v>0</v>
      </c>
    </row>
    <row r="654" spans="1:10" ht="20.100000000000001" customHeight="1" x14ac:dyDescent="0.3">
      <c r="A654" s="1" t="s">
        <v>20</v>
      </c>
      <c r="B654" s="389"/>
      <c r="C654" s="411"/>
      <c r="D654" s="169"/>
      <c r="E654" s="207"/>
      <c r="F654" s="208"/>
      <c r="G654" s="169">
        <f t="shared" si="57"/>
        <v>0</v>
      </c>
      <c r="H654" s="201"/>
      <c r="I654" s="201"/>
      <c r="J654" s="416">
        <f t="shared" si="59"/>
        <v>0</v>
      </c>
    </row>
    <row r="655" spans="1:10" ht="20.100000000000001" customHeight="1" thickBot="1" x14ac:dyDescent="0.35">
      <c r="A655" s="1" t="s">
        <v>21</v>
      </c>
      <c r="B655" s="390"/>
      <c r="C655" s="411"/>
      <c r="D655" s="169"/>
      <c r="E655" s="207"/>
      <c r="F655" s="208"/>
      <c r="G655" s="169">
        <f t="shared" si="57"/>
        <v>0</v>
      </c>
      <c r="H655" s="201"/>
      <c r="I655" s="201"/>
      <c r="J655" s="416">
        <f t="shared" si="59"/>
        <v>0</v>
      </c>
    </row>
    <row r="656" spans="1:10" ht="20.100000000000001" customHeight="1" thickBot="1" x14ac:dyDescent="0.35">
      <c r="A656" s="129">
        <f>A635+1</f>
        <v>31</v>
      </c>
      <c r="B656" s="393" t="s">
        <v>82</v>
      </c>
      <c r="C656" s="413">
        <f t="shared" ref="C656:F656" si="61">SUM(C636:C655)</f>
        <v>0</v>
      </c>
      <c r="D656" s="177">
        <f t="shared" si="61"/>
        <v>0</v>
      </c>
      <c r="E656" s="177">
        <f t="shared" si="61"/>
        <v>0</v>
      </c>
      <c r="F656" s="177">
        <f t="shared" si="61"/>
        <v>0</v>
      </c>
      <c r="G656" s="169">
        <f t="shared" si="57"/>
        <v>0</v>
      </c>
      <c r="H656" s="177">
        <f>SUM(H636:H655)</f>
        <v>0</v>
      </c>
      <c r="I656" s="177">
        <f>SUM(I636:I655)</f>
        <v>0</v>
      </c>
      <c r="J656" s="204">
        <f>SUM(J636:J655)</f>
        <v>0</v>
      </c>
    </row>
    <row r="657" spans="1:10" ht="20.100000000000001" customHeight="1" x14ac:dyDescent="0.3">
      <c r="A657" s="130" t="s">
        <v>2</v>
      </c>
      <c r="B657" s="396" t="s">
        <v>24</v>
      </c>
      <c r="C657" s="411"/>
      <c r="D657" s="169"/>
      <c r="E657" s="207"/>
      <c r="F657" s="208"/>
      <c r="G657" s="169">
        <f t="shared" si="57"/>
        <v>0</v>
      </c>
      <c r="H657" s="201"/>
      <c r="I657" s="201"/>
      <c r="J657" s="416">
        <f t="shared" si="59"/>
        <v>0</v>
      </c>
    </row>
    <row r="658" spans="1:10" ht="20.100000000000001" customHeight="1" x14ac:dyDescent="0.3">
      <c r="A658" s="1" t="s">
        <v>3</v>
      </c>
      <c r="B658" s="389"/>
      <c r="C658" s="411"/>
      <c r="D658" s="169"/>
      <c r="E658" s="207"/>
      <c r="F658" s="208"/>
      <c r="G658" s="169">
        <f t="shared" si="57"/>
        <v>0</v>
      </c>
      <c r="H658" s="201"/>
      <c r="I658" s="201"/>
      <c r="J658" s="416">
        <f t="shared" si="59"/>
        <v>0</v>
      </c>
    </row>
    <row r="659" spans="1:10" ht="20.100000000000001" customHeight="1" x14ac:dyDescent="0.3">
      <c r="A659" s="1" t="s">
        <v>4</v>
      </c>
      <c r="B659" s="389"/>
      <c r="C659" s="411"/>
      <c r="D659" s="169"/>
      <c r="E659" s="207"/>
      <c r="F659" s="208"/>
      <c r="G659" s="169">
        <f t="shared" si="57"/>
        <v>0</v>
      </c>
      <c r="H659" s="201"/>
      <c r="I659" s="201"/>
      <c r="J659" s="416">
        <f t="shared" si="59"/>
        <v>0</v>
      </c>
    </row>
    <row r="660" spans="1:10" ht="20.100000000000001" customHeight="1" x14ac:dyDescent="0.3">
      <c r="A660" s="1" t="s">
        <v>5</v>
      </c>
      <c r="B660" s="389"/>
      <c r="C660" s="411"/>
      <c r="D660" s="169"/>
      <c r="E660" s="207"/>
      <c r="F660" s="208"/>
      <c r="G660" s="169">
        <f t="shared" si="57"/>
        <v>0</v>
      </c>
      <c r="H660" s="201"/>
      <c r="I660" s="201"/>
      <c r="J660" s="416">
        <f t="shared" si="59"/>
        <v>0</v>
      </c>
    </row>
    <row r="661" spans="1:10" ht="20.100000000000001" customHeight="1" x14ac:dyDescent="0.3">
      <c r="A661" s="1" t="s">
        <v>6</v>
      </c>
      <c r="B661" s="389"/>
      <c r="C661" s="411"/>
      <c r="D661" s="169"/>
      <c r="E661" s="207"/>
      <c r="F661" s="208"/>
      <c r="G661" s="169">
        <f t="shared" si="57"/>
        <v>0</v>
      </c>
      <c r="H661" s="201"/>
      <c r="I661" s="201"/>
      <c r="J661" s="416">
        <f t="shared" si="59"/>
        <v>0</v>
      </c>
    </row>
    <row r="662" spans="1:10" ht="20.100000000000001" customHeight="1" x14ac:dyDescent="0.3">
      <c r="A662" s="1" t="s">
        <v>7</v>
      </c>
      <c r="B662" s="389"/>
      <c r="C662" s="411"/>
      <c r="D662" s="169"/>
      <c r="E662" s="207"/>
      <c r="F662" s="208"/>
      <c r="G662" s="169">
        <f t="shared" si="57"/>
        <v>0</v>
      </c>
      <c r="H662" s="201"/>
      <c r="I662" s="201"/>
      <c r="J662" s="416">
        <f t="shared" si="59"/>
        <v>0</v>
      </c>
    </row>
    <row r="663" spans="1:10" ht="20.100000000000001" customHeight="1" x14ac:dyDescent="0.3">
      <c r="A663" s="1" t="s">
        <v>8</v>
      </c>
      <c r="B663" s="389"/>
      <c r="C663" s="411"/>
      <c r="D663" s="169"/>
      <c r="E663" s="207"/>
      <c r="F663" s="208"/>
      <c r="G663" s="169">
        <f t="shared" si="57"/>
        <v>0</v>
      </c>
      <c r="H663" s="201"/>
      <c r="I663" s="201"/>
      <c r="J663" s="416">
        <f t="shared" si="59"/>
        <v>0</v>
      </c>
    </row>
    <row r="664" spans="1:10" ht="20.100000000000001" customHeight="1" x14ac:dyDescent="0.3">
      <c r="A664" s="1" t="s">
        <v>9</v>
      </c>
      <c r="B664" s="389"/>
      <c r="C664" s="411"/>
      <c r="D664" s="169"/>
      <c r="E664" s="207"/>
      <c r="F664" s="208"/>
      <c r="G664" s="169">
        <f t="shared" si="57"/>
        <v>0</v>
      </c>
      <c r="H664" s="201"/>
      <c r="I664" s="201"/>
      <c r="J664" s="416">
        <f t="shared" si="59"/>
        <v>0</v>
      </c>
    </row>
    <row r="665" spans="1:10" ht="20.100000000000001" customHeight="1" x14ac:dyDescent="0.3">
      <c r="A665" s="1" t="s">
        <v>10</v>
      </c>
      <c r="B665" s="389"/>
      <c r="C665" s="411"/>
      <c r="D665" s="169"/>
      <c r="E665" s="207"/>
      <c r="F665" s="208"/>
      <c r="G665" s="169">
        <f t="shared" ref="G665:G728" si="62">C665+F665+E665+D665</f>
        <v>0</v>
      </c>
      <c r="H665" s="201"/>
      <c r="I665" s="201"/>
      <c r="J665" s="416">
        <f t="shared" si="59"/>
        <v>0</v>
      </c>
    </row>
    <row r="666" spans="1:10" ht="20.100000000000001" customHeight="1" x14ac:dyDescent="0.3">
      <c r="A666" s="1" t="s">
        <v>11</v>
      </c>
      <c r="B666" s="389"/>
      <c r="C666" s="411"/>
      <c r="D666" s="169"/>
      <c r="E666" s="207"/>
      <c r="F666" s="208"/>
      <c r="G666" s="169">
        <f t="shared" si="62"/>
        <v>0</v>
      </c>
      <c r="H666" s="201"/>
      <c r="I666" s="201"/>
      <c r="J666" s="416">
        <f t="shared" si="59"/>
        <v>0</v>
      </c>
    </row>
    <row r="667" spans="1:10" ht="20.100000000000001" customHeight="1" x14ac:dyDescent="0.3">
      <c r="A667" s="1" t="s">
        <v>12</v>
      </c>
      <c r="B667" s="389"/>
      <c r="C667" s="411"/>
      <c r="D667" s="169"/>
      <c r="E667" s="207"/>
      <c r="F667" s="208"/>
      <c r="G667" s="169">
        <f t="shared" si="62"/>
        <v>0</v>
      </c>
      <c r="H667" s="201"/>
      <c r="I667" s="201"/>
      <c r="J667" s="416">
        <f t="shared" si="59"/>
        <v>0</v>
      </c>
    </row>
    <row r="668" spans="1:10" ht="20.100000000000001" customHeight="1" x14ac:dyDescent="0.3">
      <c r="A668" s="1" t="s">
        <v>13</v>
      </c>
      <c r="B668" s="389"/>
      <c r="C668" s="411"/>
      <c r="D668" s="169"/>
      <c r="E668" s="207"/>
      <c r="F668" s="208"/>
      <c r="G668" s="169">
        <f t="shared" si="62"/>
        <v>0</v>
      </c>
      <c r="H668" s="201"/>
      <c r="I668" s="201"/>
      <c r="J668" s="416">
        <f t="shared" si="59"/>
        <v>0</v>
      </c>
    </row>
    <row r="669" spans="1:10" ht="20.100000000000001" customHeight="1" x14ac:dyDescent="0.3">
      <c r="A669" s="1" t="s">
        <v>14</v>
      </c>
      <c r="B669" s="389"/>
      <c r="C669" s="411"/>
      <c r="D669" s="169"/>
      <c r="E669" s="207"/>
      <c r="F669" s="208"/>
      <c r="G669" s="169">
        <f t="shared" si="62"/>
        <v>0</v>
      </c>
      <c r="H669" s="201"/>
      <c r="I669" s="201"/>
      <c r="J669" s="416">
        <f t="shared" si="59"/>
        <v>0</v>
      </c>
    </row>
    <row r="670" spans="1:10" ht="20.100000000000001" customHeight="1" x14ac:dyDescent="0.3">
      <c r="A670" s="1" t="s">
        <v>15</v>
      </c>
      <c r="B670" s="389"/>
      <c r="C670" s="411"/>
      <c r="D670" s="169"/>
      <c r="E670" s="207"/>
      <c r="F670" s="208"/>
      <c r="G670" s="169">
        <f t="shared" si="62"/>
        <v>0</v>
      </c>
      <c r="H670" s="201"/>
      <c r="I670" s="201"/>
      <c r="J670" s="416">
        <f t="shared" si="59"/>
        <v>0</v>
      </c>
    </row>
    <row r="671" spans="1:10" ht="20.100000000000001" customHeight="1" x14ac:dyDescent="0.3">
      <c r="A671" s="1" t="s">
        <v>16</v>
      </c>
      <c r="B671" s="389"/>
      <c r="C671" s="411"/>
      <c r="D671" s="169"/>
      <c r="E671" s="207"/>
      <c r="F671" s="208"/>
      <c r="G671" s="169">
        <f t="shared" si="62"/>
        <v>0</v>
      </c>
      <c r="H671" s="201"/>
      <c r="I671" s="201"/>
      <c r="J671" s="416">
        <f t="shared" si="59"/>
        <v>0</v>
      </c>
    </row>
    <row r="672" spans="1:10" ht="20.100000000000001" customHeight="1" x14ac:dyDescent="0.3">
      <c r="A672" s="128" t="s">
        <v>17</v>
      </c>
      <c r="B672" s="389"/>
      <c r="C672" s="411"/>
      <c r="D672" s="169"/>
      <c r="E672" s="207"/>
      <c r="F672" s="208"/>
      <c r="G672" s="169">
        <f t="shared" si="62"/>
        <v>0</v>
      </c>
      <c r="H672" s="201"/>
      <c r="I672" s="201"/>
      <c r="J672" s="416">
        <f t="shared" si="59"/>
        <v>0</v>
      </c>
    </row>
    <row r="673" spans="1:10" ht="20.100000000000001" customHeight="1" x14ac:dyDescent="0.3">
      <c r="A673" s="1" t="s">
        <v>18</v>
      </c>
      <c r="B673" s="389"/>
      <c r="C673" s="411"/>
      <c r="D673" s="169"/>
      <c r="E673" s="207"/>
      <c r="F673" s="208"/>
      <c r="G673" s="169">
        <f t="shared" si="62"/>
        <v>0</v>
      </c>
      <c r="H673" s="201"/>
      <c r="I673" s="201"/>
      <c r="J673" s="416">
        <f t="shared" si="59"/>
        <v>0</v>
      </c>
    </row>
    <row r="674" spans="1:10" ht="20.100000000000001" customHeight="1" x14ac:dyDescent="0.3">
      <c r="A674" s="1" t="s">
        <v>19</v>
      </c>
      <c r="B674" s="389"/>
      <c r="C674" s="411"/>
      <c r="D674" s="169"/>
      <c r="E674" s="207"/>
      <c r="F674" s="208"/>
      <c r="G674" s="169">
        <f t="shared" si="62"/>
        <v>0</v>
      </c>
      <c r="H674" s="201"/>
      <c r="I674" s="201"/>
      <c r="J674" s="416">
        <f t="shared" si="59"/>
        <v>0</v>
      </c>
    </row>
    <row r="675" spans="1:10" ht="20.100000000000001" customHeight="1" x14ac:dyDescent="0.3">
      <c r="A675" s="1" t="s">
        <v>20</v>
      </c>
      <c r="B675" s="389"/>
      <c r="C675" s="411"/>
      <c r="D675" s="169"/>
      <c r="E675" s="207"/>
      <c r="F675" s="208"/>
      <c r="G675" s="169">
        <f t="shared" si="62"/>
        <v>0</v>
      </c>
      <c r="H675" s="201"/>
      <c r="I675" s="201"/>
      <c r="J675" s="416">
        <f t="shared" si="59"/>
        <v>0</v>
      </c>
    </row>
    <row r="676" spans="1:10" ht="20.100000000000001" customHeight="1" thickBot="1" x14ac:dyDescent="0.35">
      <c r="A676" s="1" t="s">
        <v>21</v>
      </c>
      <c r="B676" s="390"/>
      <c r="C676" s="411"/>
      <c r="D676" s="169"/>
      <c r="E676" s="207"/>
      <c r="F676" s="208"/>
      <c r="G676" s="169">
        <f t="shared" si="62"/>
        <v>0</v>
      </c>
      <c r="H676" s="201"/>
      <c r="I676" s="201"/>
      <c r="J676" s="416">
        <f t="shared" si="59"/>
        <v>0</v>
      </c>
    </row>
    <row r="677" spans="1:10" ht="20.100000000000001" customHeight="1" thickBot="1" x14ac:dyDescent="0.35">
      <c r="A677" s="129">
        <f>A656+1</f>
        <v>32</v>
      </c>
      <c r="B677" s="393" t="s">
        <v>24</v>
      </c>
      <c r="C677" s="413">
        <f t="shared" ref="C677:F677" si="63">SUM(C657:C676)</f>
        <v>0</v>
      </c>
      <c r="D677" s="177">
        <f t="shared" si="63"/>
        <v>0</v>
      </c>
      <c r="E677" s="177">
        <f t="shared" si="63"/>
        <v>0</v>
      </c>
      <c r="F677" s="177">
        <f t="shared" si="63"/>
        <v>0</v>
      </c>
      <c r="G677" s="169">
        <f t="shared" si="62"/>
        <v>0</v>
      </c>
      <c r="H677" s="177">
        <f>SUM(H657:H676)</f>
        <v>0</v>
      </c>
      <c r="I677" s="177">
        <f>SUM(I657:I676)</f>
        <v>0</v>
      </c>
      <c r="J677" s="204">
        <f>SUM(J657:J676)</f>
        <v>0</v>
      </c>
    </row>
    <row r="678" spans="1:10" ht="18.75" customHeight="1" x14ac:dyDescent="0.3">
      <c r="A678" s="130" t="s">
        <v>2</v>
      </c>
      <c r="B678" s="396" t="s">
        <v>83</v>
      </c>
      <c r="C678" s="411"/>
      <c r="D678" s="169"/>
      <c r="E678" s="207"/>
      <c r="F678" s="208"/>
      <c r="G678" s="169">
        <f t="shared" si="62"/>
        <v>0</v>
      </c>
      <c r="H678" s="201"/>
      <c r="I678" s="201"/>
      <c r="J678" s="416">
        <f t="shared" si="59"/>
        <v>0</v>
      </c>
    </row>
    <row r="679" spans="1:10" ht="15.75" customHeight="1" x14ac:dyDescent="0.3">
      <c r="A679" s="1" t="s">
        <v>3</v>
      </c>
      <c r="B679" s="389"/>
      <c r="C679" s="411"/>
      <c r="D679" s="169"/>
      <c r="E679" s="207"/>
      <c r="F679" s="208"/>
      <c r="G679" s="169">
        <f t="shared" si="62"/>
        <v>0</v>
      </c>
      <c r="H679" s="201"/>
      <c r="I679" s="201"/>
      <c r="J679" s="416">
        <f t="shared" ref="J679:J742" si="64">I679+H679</f>
        <v>0</v>
      </c>
    </row>
    <row r="680" spans="1:10" x14ac:dyDescent="0.3">
      <c r="A680" s="1" t="s">
        <v>4</v>
      </c>
      <c r="B680" s="389"/>
      <c r="C680" s="411"/>
      <c r="D680" s="169"/>
      <c r="E680" s="207"/>
      <c r="F680" s="208"/>
      <c r="G680" s="169">
        <f t="shared" si="62"/>
        <v>0</v>
      </c>
      <c r="H680" s="201"/>
      <c r="I680" s="201"/>
      <c r="J680" s="416">
        <f t="shared" si="64"/>
        <v>0</v>
      </c>
    </row>
    <row r="681" spans="1:10" x14ac:dyDescent="0.3">
      <c r="A681" s="1" t="s">
        <v>5</v>
      </c>
      <c r="B681" s="389"/>
      <c r="C681" s="411"/>
      <c r="D681" s="169"/>
      <c r="E681" s="207"/>
      <c r="F681" s="208"/>
      <c r="G681" s="169">
        <f t="shared" si="62"/>
        <v>0</v>
      </c>
      <c r="H681" s="201"/>
      <c r="I681" s="201"/>
      <c r="J681" s="416">
        <f t="shared" si="64"/>
        <v>0</v>
      </c>
    </row>
    <row r="682" spans="1:10" x14ac:dyDescent="0.3">
      <c r="A682" s="1" t="s">
        <v>6</v>
      </c>
      <c r="B682" s="389"/>
      <c r="C682" s="411"/>
      <c r="D682" s="169"/>
      <c r="E682" s="207"/>
      <c r="F682" s="208"/>
      <c r="G682" s="169">
        <f t="shared" si="62"/>
        <v>0</v>
      </c>
      <c r="H682" s="201"/>
      <c r="I682" s="201"/>
      <c r="J682" s="416">
        <f t="shared" si="64"/>
        <v>0</v>
      </c>
    </row>
    <row r="683" spans="1:10" x14ac:dyDescent="0.3">
      <c r="A683" s="1" t="s">
        <v>7</v>
      </c>
      <c r="B683" s="389"/>
      <c r="C683" s="411"/>
      <c r="D683" s="169"/>
      <c r="E683" s="207"/>
      <c r="F683" s="208"/>
      <c r="G683" s="169">
        <f t="shared" si="62"/>
        <v>0</v>
      </c>
      <c r="H683" s="201"/>
      <c r="I683" s="201"/>
      <c r="J683" s="416">
        <f t="shared" si="64"/>
        <v>0</v>
      </c>
    </row>
    <row r="684" spans="1:10" x14ac:dyDescent="0.3">
      <c r="A684" s="1" t="s">
        <v>8</v>
      </c>
      <c r="B684" s="389"/>
      <c r="C684" s="411"/>
      <c r="D684" s="169"/>
      <c r="E684" s="207"/>
      <c r="F684" s="208"/>
      <c r="G684" s="169">
        <f t="shared" si="62"/>
        <v>0</v>
      </c>
      <c r="H684" s="201"/>
      <c r="I684" s="201"/>
      <c r="J684" s="416">
        <f t="shared" si="64"/>
        <v>0</v>
      </c>
    </row>
    <row r="685" spans="1:10" x14ac:dyDescent="0.3">
      <c r="A685" s="1" t="s">
        <v>9</v>
      </c>
      <c r="B685" s="389"/>
      <c r="C685" s="411"/>
      <c r="D685" s="169"/>
      <c r="E685" s="207"/>
      <c r="F685" s="208"/>
      <c r="G685" s="169">
        <f t="shared" si="62"/>
        <v>0</v>
      </c>
      <c r="H685" s="201"/>
      <c r="I685" s="201"/>
      <c r="J685" s="416">
        <f t="shared" si="64"/>
        <v>0</v>
      </c>
    </row>
    <row r="686" spans="1:10" x14ac:dyDescent="0.3">
      <c r="A686" s="1" t="s">
        <v>10</v>
      </c>
      <c r="B686" s="389"/>
      <c r="C686" s="411"/>
      <c r="D686" s="169"/>
      <c r="E686" s="207"/>
      <c r="F686" s="208"/>
      <c r="G686" s="169">
        <f t="shared" si="62"/>
        <v>0</v>
      </c>
      <c r="H686" s="201"/>
      <c r="I686" s="201"/>
      <c r="J686" s="416">
        <f t="shared" si="64"/>
        <v>0</v>
      </c>
    </row>
    <row r="687" spans="1:10" x14ac:dyDescent="0.3">
      <c r="A687" s="1" t="s">
        <v>11</v>
      </c>
      <c r="B687" s="389"/>
      <c r="C687" s="411"/>
      <c r="D687" s="169"/>
      <c r="E687" s="207"/>
      <c r="F687" s="208"/>
      <c r="G687" s="169">
        <f t="shared" si="62"/>
        <v>0</v>
      </c>
      <c r="H687" s="201"/>
      <c r="I687" s="201"/>
      <c r="J687" s="416">
        <f t="shared" si="64"/>
        <v>0</v>
      </c>
    </row>
    <row r="688" spans="1:10" x14ac:dyDescent="0.3">
      <c r="A688" s="1" t="s">
        <v>12</v>
      </c>
      <c r="B688" s="389"/>
      <c r="C688" s="411"/>
      <c r="D688" s="169"/>
      <c r="E688" s="207"/>
      <c r="F688" s="208"/>
      <c r="G688" s="169">
        <f t="shared" si="62"/>
        <v>0</v>
      </c>
      <c r="H688" s="201"/>
      <c r="I688" s="201"/>
      <c r="J688" s="416">
        <f t="shared" si="64"/>
        <v>0</v>
      </c>
    </row>
    <row r="689" spans="1:10" x14ac:dyDescent="0.3">
      <c r="A689" s="1" t="s">
        <v>13</v>
      </c>
      <c r="B689" s="389"/>
      <c r="C689" s="411"/>
      <c r="D689" s="169"/>
      <c r="E689" s="207"/>
      <c r="F689" s="208"/>
      <c r="G689" s="169">
        <f t="shared" si="62"/>
        <v>0</v>
      </c>
      <c r="H689" s="201"/>
      <c r="I689" s="201"/>
      <c r="J689" s="416">
        <f t="shared" si="64"/>
        <v>0</v>
      </c>
    </row>
    <row r="690" spans="1:10" x14ac:dyDescent="0.3">
      <c r="A690" s="1" t="s">
        <v>14</v>
      </c>
      <c r="B690" s="389"/>
      <c r="C690" s="411"/>
      <c r="D690" s="169"/>
      <c r="E690" s="207"/>
      <c r="F690" s="208"/>
      <c r="G690" s="169">
        <f t="shared" si="62"/>
        <v>0</v>
      </c>
      <c r="H690" s="201"/>
      <c r="I690" s="201"/>
      <c r="J690" s="416">
        <f t="shared" si="64"/>
        <v>0</v>
      </c>
    </row>
    <row r="691" spans="1:10" x14ac:dyDescent="0.3">
      <c r="A691" s="1" t="s">
        <v>15</v>
      </c>
      <c r="B691" s="389"/>
      <c r="C691" s="411"/>
      <c r="D691" s="169"/>
      <c r="E691" s="207"/>
      <c r="F691" s="208"/>
      <c r="G691" s="169">
        <f t="shared" si="62"/>
        <v>0</v>
      </c>
      <c r="H691" s="201"/>
      <c r="I691" s="201"/>
      <c r="J691" s="416">
        <f t="shared" si="64"/>
        <v>0</v>
      </c>
    </row>
    <row r="692" spans="1:10" x14ac:dyDescent="0.3">
      <c r="A692" s="1" t="s">
        <v>16</v>
      </c>
      <c r="B692" s="389"/>
      <c r="C692" s="411"/>
      <c r="D692" s="169"/>
      <c r="E692" s="207"/>
      <c r="F692" s="208"/>
      <c r="G692" s="169">
        <f t="shared" si="62"/>
        <v>0</v>
      </c>
      <c r="H692" s="201"/>
      <c r="I692" s="201"/>
      <c r="J692" s="416">
        <f t="shared" si="64"/>
        <v>0</v>
      </c>
    </row>
    <row r="693" spans="1:10" x14ac:dyDescent="0.3">
      <c r="A693" s="128" t="s">
        <v>17</v>
      </c>
      <c r="B693" s="389"/>
      <c r="C693" s="411"/>
      <c r="D693" s="169"/>
      <c r="E693" s="207"/>
      <c r="F693" s="208"/>
      <c r="G693" s="169">
        <f t="shared" si="62"/>
        <v>0</v>
      </c>
      <c r="H693" s="201"/>
      <c r="I693" s="201"/>
      <c r="J693" s="416">
        <f t="shared" si="64"/>
        <v>0</v>
      </c>
    </row>
    <row r="694" spans="1:10" x14ac:dyDescent="0.3">
      <c r="A694" s="1" t="s">
        <v>18</v>
      </c>
      <c r="B694" s="389"/>
      <c r="C694" s="411"/>
      <c r="D694" s="169"/>
      <c r="E694" s="207"/>
      <c r="F694" s="208"/>
      <c r="G694" s="169">
        <f t="shared" si="62"/>
        <v>0</v>
      </c>
      <c r="H694" s="201"/>
      <c r="I694" s="201"/>
      <c r="J694" s="416">
        <f t="shared" si="64"/>
        <v>0</v>
      </c>
    </row>
    <row r="695" spans="1:10" x14ac:dyDescent="0.3">
      <c r="A695" s="1" t="s">
        <v>19</v>
      </c>
      <c r="B695" s="389"/>
      <c r="C695" s="411"/>
      <c r="D695" s="169"/>
      <c r="E695" s="207"/>
      <c r="F695" s="208"/>
      <c r="G695" s="169">
        <f t="shared" si="62"/>
        <v>0</v>
      </c>
      <c r="H695" s="201"/>
      <c r="I695" s="201"/>
      <c r="J695" s="416">
        <f t="shared" si="64"/>
        <v>0</v>
      </c>
    </row>
    <row r="696" spans="1:10" x14ac:dyDescent="0.3">
      <c r="A696" s="1" t="s">
        <v>20</v>
      </c>
      <c r="B696" s="389"/>
      <c r="C696" s="411"/>
      <c r="D696" s="169"/>
      <c r="E696" s="207"/>
      <c r="F696" s="208"/>
      <c r="G696" s="169">
        <f t="shared" si="62"/>
        <v>0</v>
      </c>
      <c r="H696" s="201"/>
      <c r="I696" s="201"/>
      <c r="J696" s="416">
        <f t="shared" si="64"/>
        <v>0</v>
      </c>
    </row>
    <row r="697" spans="1:10" ht="21" thickBot="1" x14ac:dyDescent="0.35">
      <c r="A697" s="1" t="s">
        <v>21</v>
      </c>
      <c r="B697" s="390"/>
      <c r="C697" s="411"/>
      <c r="D697" s="169"/>
      <c r="E697" s="207"/>
      <c r="F697" s="208"/>
      <c r="G697" s="169">
        <f t="shared" si="62"/>
        <v>0</v>
      </c>
      <c r="H697" s="201"/>
      <c r="I697" s="201"/>
      <c r="J697" s="416">
        <f t="shared" si="64"/>
        <v>0</v>
      </c>
    </row>
    <row r="698" spans="1:10" ht="21" thickBot="1" x14ac:dyDescent="0.35">
      <c r="A698" s="129">
        <f>A677+1</f>
        <v>33</v>
      </c>
      <c r="B698" s="393" t="s">
        <v>83</v>
      </c>
      <c r="C698" s="413">
        <f t="shared" ref="C698:F698" si="65">SUM(C678:C697)</f>
        <v>0</v>
      </c>
      <c r="D698" s="177">
        <f t="shared" si="65"/>
        <v>0</v>
      </c>
      <c r="E698" s="177">
        <f t="shared" si="65"/>
        <v>0</v>
      </c>
      <c r="F698" s="177">
        <f t="shared" si="65"/>
        <v>0</v>
      </c>
      <c r="G698" s="169">
        <f t="shared" si="62"/>
        <v>0</v>
      </c>
      <c r="H698" s="177">
        <f>SUM(H678:H697)</f>
        <v>0</v>
      </c>
      <c r="I698" s="177">
        <f>SUM(I678:I697)</f>
        <v>0</v>
      </c>
      <c r="J698" s="204">
        <f>SUM(J678:J697)</f>
        <v>0</v>
      </c>
    </row>
    <row r="699" spans="1:10" x14ac:dyDescent="0.3">
      <c r="A699" s="130" t="s">
        <v>2</v>
      </c>
      <c r="B699" s="396" t="s">
        <v>25</v>
      </c>
      <c r="C699" s="411"/>
      <c r="D699" s="169"/>
      <c r="E699" s="207"/>
      <c r="F699" s="208"/>
      <c r="G699" s="169">
        <f t="shared" si="62"/>
        <v>0</v>
      </c>
      <c r="H699" s="201"/>
      <c r="I699" s="201"/>
      <c r="J699" s="416">
        <f t="shared" si="64"/>
        <v>0</v>
      </c>
    </row>
    <row r="700" spans="1:10" x14ac:dyDescent="0.3">
      <c r="A700" s="1" t="s">
        <v>3</v>
      </c>
      <c r="B700" s="389"/>
      <c r="C700" s="411"/>
      <c r="D700" s="169"/>
      <c r="E700" s="207"/>
      <c r="F700" s="208"/>
      <c r="G700" s="169">
        <f t="shared" si="62"/>
        <v>0</v>
      </c>
      <c r="H700" s="201"/>
      <c r="I700" s="201"/>
      <c r="J700" s="416">
        <f t="shared" si="64"/>
        <v>0</v>
      </c>
    </row>
    <row r="701" spans="1:10" x14ac:dyDescent="0.3">
      <c r="A701" s="1" t="s">
        <v>4</v>
      </c>
      <c r="B701" s="389"/>
      <c r="C701" s="411"/>
      <c r="D701" s="169"/>
      <c r="E701" s="207"/>
      <c r="F701" s="208"/>
      <c r="G701" s="169">
        <f t="shared" si="62"/>
        <v>0</v>
      </c>
      <c r="H701" s="201"/>
      <c r="I701" s="201"/>
      <c r="J701" s="416">
        <f t="shared" si="64"/>
        <v>0</v>
      </c>
    </row>
    <row r="702" spans="1:10" x14ac:dyDescent="0.3">
      <c r="A702" s="1" t="s">
        <v>5</v>
      </c>
      <c r="B702" s="389"/>
      <c r="C702" s="411"/>
      <c r="D702" s="169"/>
      <c r="E702" s="207"/>
      <c r="F702" s="208"/>
      <c r="G702" s="169">
        <f t="shared" si="62"/>
        <v>0</v>
      </c>
      <c r="H702" s="201"/>
      <c r="I702" s="201"/>
      <c r="J702" s="416">
        <f t="shared" si="64"/>
        <v>0</v>
      </c>
    </row>
    <row r="703" spans="1:10" x14ac:dyDescent="0.3">
      <c r="A703" s="1" t="s">
        <v>6</v>
      </c>
      <c r="B703" s="389"/>
      <c r="C703" s="411"/>
      <c r="D703" s="169"/>
      <c r="E703" s="207"/>
      <c r="F703" s="208"/>
      <c r="G703" s="169">
        <f t="shared" si="62"/>
        <v>0</v>
      </c>
      <c r="H703" s="201"/>
      <c r="I703" s="201"/>
      <c r="J703" s="416">
        <f t="shared" si="64"/>
        <v>0</v>
      </c>
    </row>
    <row r="704" spans="1:10" x14ac:dyDescent="0.3">
      <c r="A704" s="1" t="s">
        <v>7</v>
      </c>
      <c r="B704" s="389"/>
      <c r="C704" s="411"/>
      <c r="D704" s="169"/>
      <c r="E704" s="207"/>
      <c r="F704" s="208"/>
      <c r="G704" s="169">
        <f t="shared" si="62"/>
        <v>0</v>
      </c>
      <c r="H704" s="201"/>
      <c r="I704" s="201"/>
      <c r="J704" s="416">
        <f t="shared" si="64"/>
        <v>0</v>
      </c>
    </row>
    <row r="705" spans="1:10" x14ac:dyDescent="0.3">
      <c r="A705" s="1" t="s">
        <v>8</v>
      </c>
      <c r="B705" s="389"/>
      <c r="C705" s="411"/>
      <c r="D705" s="169"/>
      <c r="E705" s="207"/>
      <c r="F705" s="208"/>
      <c r="G705" s="169">
        <f t="shared" si="62"/>
        <v>0</v>
      </c>
      <c r="H705" s="201"/>
      <c r="I705" s="201"/>
      <c r="J705" s="416">
        <f t="shared" si="64"/>
        <v>0</v>
      </c>
    </row>
    <row r="706" spans="1:10" x14ac:dyDescent="0.3">
      <c r="A706" s="1" t="s">
        <v>9</v>
      </c>
      <c r="B706" s="389"/>
      <c r="C706" s="411"/>
      <c r="D706" s="169"/>
      <c r="E706" s="207"/>
      <c r="F706" s="208"/>
      <c r="G706" s="169">
        <f t="shared" si="62"/>
        <v>0</v>
      </c>
      <c r="H706" s="201"/>
      <c r="I706" s="201"/>
      <c r="J706" s="416">
        <f t="shared" si="64"/>
        <v>0</v>
      </c>
    </row>
    <row r="707" spans="1:10" x14ac:dyDescent="0.3">
      <c r="A707" s="1" t="s">
        <v>10</v>
      </c>
      <c r="B707" s="389"/>
      <c r="C707" s="411"/>
      <c r="D707" s="169"/>
      <c r="E707" s="207"/>
      <c r="F707" s="208"/>
      <c r="G707" s="169">
        <f t="shared" si="62"/>
        <v>0</v>
      </c>
      <c r="H707" s="201"/>
      <c r="I707" s="201"/>
      <c r="J707" s="416">
        <f t="shared" si="64"/>
        <v>0</v>
      </c>
    </row>
    <row r="708" spans="1:10" x14ac:dyDescent="0.3">
      <c r="A708" s="1" t="s">
        <v>11</v>
      </c>
      <c r="B708" s="389"/>
      <c r="C708" s="411"/>
      <c r="D708" s="169"/>
      <c r="E708" s="207"/>
      <c r="F708" s="208"/>
      <c r="G708" s="169">
        <f t="shared" si="62"/>
        <v>0</v>
      </c>
      <c r="H708" s="201"/>
      <c r="I708" s="201"/>
      <c r="J708" s="416">
        <f t="shared" si="64"/>
        <v>0</v>
      </c>
    </row>
    <row r="709" spans="1:10" x14ac:dyDescent="0.3">
      <c r="A709" s="1" t="s">
        <v>12</v>
      </c>
      <c r="B709" s="389"/>
      <c r="C709" s="411"/>
      <c r="D709" s="169"/>
      <c r="E709" s="207"/>
      <c r="F709" s="208"/>
      <c r="G709" s="169">
        <f t="shared" si="62"/>
        <v>0</v>
      </c>
      <c r="H709" s="201"/>
      <c r="I709" s="201"/>
      <c r="J709" s="416">
        <f t="shared" si="64"/>
        <v>0</v>
      </c>
    </row>
    <row r="710" spans="1:10" x14ac:dyDescent="0.3">
      <c r="A710" s="1" t="s">
        <v>13</v>
      </c>
      <c r="B710" s="389"/>
      <c r="C710" s="411"/>
      <c r="D710" s="169"/>
      <c r="E710" s="207"/>
      <c r="F710" s="208"/>
      <c r="G710" s="169">
        <f t="shared" si="62"/>
        <v>0</v>
      </c>
      <c r="H710" s="201"/>
      <c r="I710" s="201"/>
      <c r="J710" s="416">
        <f t="shared" si="64"/>
        <v>0</v>
      </c>
    </row>
    <row r="711" spans="1:10" x14ac:dyDescent="0.3">
      <c r="A711" s="1" t="s">
        <v>14</v>
      </c>
      <c r="B711" s="389"/>
      <c r="C711" s="411"/>
      <c r="D711" s="169"/>
      <c r="E711" s="207"/>
      <c r="F711" s="208"/>
      <c r="G711" s="169">
        <f t="shared" si="62"/>
        <v>0</v>
      </c>
      <c r="H711" s="201"/>
      <c r="I711" s="201"/>
      <c r="J711" s="416">
        <f t="shared" si="64"/>
        <v>0</v>
      </c>
    </row>
    <row r="712" spans="1:10" x14ac:dyDescent="0.3">
      <c r="A712" s="1" t="s">
        <v>15</v>
      </c>
      <c r="B712" s="389"/>
      <c r="C712" s="411"/>
      <c r="D712" s="169"/>
      <c r="E712" s="207"/>
      <c r="F712" s="208"/>
      <c r="G712" s="169">
        <f t="shared" si="62"/>
        <v>0</v>
      </c>
      <c r="H712" s="201"/>
      <c r="I712" s="201"/>
      <c r="J712" s="416">
        <f t="shared" si="64"/>
        <v>0</v>
      </c>
    </row>
    <row r="713" spans="1:10" x14ac:dyDescent="0.3">
      <c r="A713" s="1" t="s">
        <v>16</v>
      </c>
      <c r="B713" s="389"/>
      <c r="C713" s="411"/>
      <c r="D713" s="169"/>
      <c r="E713" s="207"/>
      <c r="F713" s="208"/>
      <c r="G713" s="169">
        <f t="shared" si="62"/>
        <v>0</v>
      </c>
      <c r="H713" s="201"/>
      <c r="I713" s="201"/>
      <c r="J713" s="416">
        <f t="shared" si="64"/>
        <v>0</v>
      </c>
    </row>
    <row r="714" spans="1:10" x14ac:dyDescent="0.3">
      <c r="A714" s="128" t="s">
        <v>17</v>
      </c>
      <c r="B714" s="389"/>
      <c r="C714" s="411"/>
      <c r="D714" s="169"/>
      <c r="E714" s="207"/>
      <c r="F714" s="208"/>
      <c r="G714" s="169">
        <f t="shared" si="62"/>
        <v>0</v>
      </c>
      <c r="H714" s="201"/>
      <c r="I714" s="201"/>
      <c r="J714" s="416">
        <f t="shared" si="64"/>
        <v>0</v>
      </c>
    </row>
    <row r="715" spans="1:10" x14ac:dyDescent="0.3">
      <c r="A715" s="1" t="s">
        <v>18</v>
      </c>
      <c r="B715" s="389"/>
      <c r="C715" s="411"/>
      <c r="D715" s="169"/>
      <c r="E715" s="207"/>
      <c r="F715" s="208"/>
      <c r="G715" s="169">
        <f t="shared" si="62"/>
        <v>0</v>
      </c>
      <c r="H715" s="201"/>
      <c r="I715" s="201"/>
      <c r="J715" s="416">
        <f t="shared" si="64"/>
        <v>0</v>
      </c>
    </row>
    <row r="716" spans="1:10" x14ac:dyDescent="0.3">
      <c r="A716" s="1" t="s">
        <v>19</v>
      </c>
      <c r="B716" s="389"/>
      <c r="C716" s="411"/>
      <c r="D716" s="169"/>
      <c r="E716" s="207"/>
      <c r="F716" s="208"/>
      <c r="G716" s="169">
        <f t="shared" si="62"/>
        <v>0</v>
      </c>
      <c r="H716" s="201"/>
      <c r="I716" s="201"/>
      <c r="J716" s="416">
        <f t="shared" si="64"/>
        <v>0</v>
      </c>
    </row>
    <row r="717" spans="1:10" x14ac:dyDescent="0.3">
      <c r="A717" s="1" t="s">
        <v>20</v>
      </c>
      <c r="B717" s="389"/>
      <c r="C717" s="411"/>
      <c r="D717" s="169"/>
      <c r="E717" s="207"/>
      <c r="F717" s="208"/>
      <c r="G717" s="169">
        <f t="shared" si="62"/>
        <v>0</v>
      </c>
      <c r="H717" s="201"/>
      <c r="I717" s="201"/>
      <c r="J717" s="416">
        <f t="shared" si="64"/>
        <v>0</v>
      </c>
    </row>
    <row r="718" spans="1:10" ht="21" thickBot="1" x14ac:dyDescent="0.35">
      <c r="A718" s="1" t="s">
        <v>21</v>
      </c>
      <c r="B718" s="390"/>
      <c r="C718" s="411"/>
      <c r="D718" s="169"/>
      <c r="E718" s="207"/>
      <c r="F718" s="208"/>
      <c r="G718" s="169">
        <f t="shared" si="62"/>
        <v>0</v>
      </c>
      <c r="H718" s="201"/>
      <c r="I718" s="201"/>
      <c r="J718" s="416">
        <f t="shared" si="64"/>
        <v>0</v>
      </c>
    </row>
    <row r="719" spans="1:10" ht="21" thickBot="1" x14ac:dyDescent="0.35">
      <c r="A719" s="129">
        <f>A698+1</f>
        <v>34</v>
      </c>
      <c r="B719" s="393" t="s">
        <v>25</v>
      </c>
      <c r="C719" s="413">
        <f t="shared" ref="C719:F719" si="66">SUM(C699:C718)</f>
        <v>0</v>
      </c>
      <c r="D719" s="177">
        <f t="shared" si="66"/>
        <v>0</v>
      </c>
      <c r="E719" s="177">
        <f t="shared" si="66"/>
        <v>0</v>
      </c>
      <c r="F719" s="177">
        <f t="shared" si="66"/>
        <v>0</v>
      </c>
      <c r="G719" s="245">
        <f t="shared" si="62"/>
        <v>0</v>
      </c>
      <c r="H719" s="177">
        <f>SUM(H699:H718)</f>
        <v>0</v>
      </c>
      <c r="I719" s="177">
        <f>SUM(I699:I718)</f>
        <v>0</v>
      </c>
      <c r="J719" s="204">
        <f>SUM(J699:J718)</f>
        <v>0</v>
      </c>
    </row>
    <row r="720" spans="1:10" ht="18" customHeight="1" x14ac:dyDescent="0.3">
      <c r="A720" s="8" t="s">
        <v>2</v>
      </c>
      <c r="B720" s="396" t="s">
        <v>46</v>
      </c>
      <c r="C720" s="411"/>
      <c r="D720" s="169"/>
      <c r="E720" s="207"/>
      <c r="F720" s="208"/>
      <c r="G720" s="169">
        <f t="shared" si="62"/>
        <v>0</v>
      </c>
      <c r="H720" s="244"/>
      <c r="I720" s="244"/>
      <c r="J720" s="416">
        <f t="shared" si="64"/>
        <v>0</v>
      </c>
    </row>
    <row r="721" spans="1:10" ht="18" customHeight="1" x14ac:dyDescent="0.3">
      <c r="A721" s="1" t="s">
        <v>3</v>
      </c>
      <c r="B721" s="389"/>
      <c r="C721" s="411"/>
      <c r="D721" s="169"/>
      <c r="E721" s="207"/>
      <c r="F721" s="208"/>
      <c r="G721" s="169">
        <f t="shared" si="62"/>
        <v>0</v>
      </c>
      <c r="H721" s="201"/>
      <c r="I721" s="201"/>
      <c r="J721" s="416">
        <f t="shared" si="64"/>
        <v>0</v>
      </c>
    </row>
    <row r="722" spans="1:10" ht="18" customHeight="1" x14ac:dyDescent="0.3">
      <c r="A722" s="1" t="s">
        <v>4</v>
      </c>
      <c r="B722" s="389"/>
      <c r="C722" s="411"/>
      <c r="D722" s="169"/>
      <c r="E722" s="207"/>
      <c r="F722" s="208"/>
      <c r="G722" s="169">
        <f t="shared" si="62"/>
        <v>0</v>
      </c>
      <c r="H722" s="201"/>
      <c r="I722" s="201"/>
      <c r="J722" s="416">
        <f t="shared" si="64"/>
        <v>0</v>
      </c>
    </row>
    <row r="723" spans="1:10" ht="18" customHeight="1" x14ac:dyDescent="0.3">
      <c r="A723" s="1" t="s">
        <v>5</v>
      </c>
      <c r="B723" s="389"/>
      <c r="C723" s="411"/>
      <c r="D723" s="169"/>
      <c r="E723" s="207"/>
      <c r="F723" s="208"/>
      <c r="G723" s="169">
        <f t="shared" si="62"/>
        <v>0</v>
      </c>
      <c r="H723" s="201"/>
      <c r="I723" s="201"/>
      <c r="J723" s="416">
        <f t="shared" si="64"/>
        <v>0</v>
      </c>
    </row>
    <row r="724" spans="1:10" ht="18" customHeight="1" x14ac:dyDescent="0.3">
      <c r="A724" s="1" t="s">
        <v>6</v>
      </c>
      <c r="B724" s="389"/>
      <c r="C724" s="411"/>
      <c r="D724" s="169"/>
      <c r="E724" s="207"/>
      <c r="F724" s="208"/>
      <c r="G724" s="169">
        <f t="shared" si="62"/>
        <v>0</v>
      </c>
      <c r="H724" s="201"/>
      <c r="I724" s="201"/>
      <c r="J724" s="416">
        <f t="shared" si="64"/>
        <v>0</v>
      </c>
    </row>
    <row r="725" spans="1:10" ht="18" customHeight="1" x14ac:dyDescent="0.3">
      <c r="A725" s="1" t="s">
        <v>7</v>
      </c>
      <c r="B725" s="389"/>
      <c r="C725" s="411"/>
      <c r="D725" s="169"/>
      <c r="E725" s="207"/>
      <c r="F725" s="208"/>
      <c r="G725" s="169">
        <f t="shared" si="62"/>
        <v>0</v>
      </c>
      <c r="H725" s="201"/>
      <c r="I725" s="201"/>
      <c r="J725" s="416">
        <f t="shared" si="64"/>
        <v>0</v>
      </c>
    </row>
    <row r="726" spans="1:10" ht="18" customHeight="1" x14ac:dyDescent="0.3">
      <c r="A726" s="1" t="s">
        <v>8</v>
      </c>
      <c r="B726" s="389"/>
      <c r="C726" s="411"/>
      <c r="D726" s="169"/>
      <c r="E726" s="207"/>
      <c r="F726" s="208"/>
      <c r="G726" s="169">
        <f t="shared" si="62"/>
        <v>0</v>
      </c>
      <c r="H726" s="201"/>
      <c r="I726" s="201"/>
      <c r="J726" s="416">
        <f t="shared" si="64"/>
        <v>0</v>
      </c>
    </row>
    <row r="727" spans="1:10" ht="18" customHeight="1" x14ac:dyDescent="0.3">
      <c r="A727" s="1" t="s">
        <v>9</v>
      </c>
      <c r="B727" s="389"/>
      <c r="C727" s="411"/>
      <c r="D727" s="169"/>
      <c r="E727" s="207"/>
      <c r="F727" s="208"/>
      <c r="G727" s="169">
        <f t="shared" si="62"/>
        <v>0</v>
      </c>
      <c r="H727" s="201"/>
      <c r="I727" s="201"/>
      <c r="J727" s="416">
        <f t="shared" si="64"/>
        <v>0</v>
      </c>
    </row>
    <row r="728" spans="1:10" x14ac:dyDescent="0.3">
      <c r="A728" s="1" t="s">
        <v>10</v>
      </c>
      <c r="B728" s="389"/>
      <c r="C728" s="411"/>
      <c r="D728" s="169"/>
      <c r="E728" s="207"/>
      <c r="F728" s="208"/>
      <c r="G728" s="169">
        <f t="shared" si="62"/>
        <v>0</v>
      </c>
      <c r="H728" s="201"/>
      <c r="I728" s="201"/>
      <c r="J728" s="416">
        <f t="shared" si="64"/>
        <v>0</v>
      </c>
    </row>
    <row r="729" spans="1:10" ht="18" customHeight="1" x14ac:dyDescent="0.3">
      <c r="A729" s="1" t="s">
        <v>11</v>
      </c>
      <c r="B729" s="389"/>
      <c r="C729" s="411"/>
      <c r="D729" s="169"/>
      <c r="E729" s="207"/>
      <c r="F729" s="208"/>
      <c r="G729" s="169">
        <f t="shared" ref="G729:G761" si="67">C729+F729+E729+D729</f>
        <v>0</v>
      </c>
      <c r="H729" s="201"/>
      <c r="I729" s="201"/>
      <c r="J729" s="416">
        <f t="shared" si="64"/>
        <v>0</v>
      </c>
    </row>
    <row r="730" spans="1:10" ht="18" customHeight="1" x14ac:dyDescent="0.3">
      <c r="A730" s="1" t="s">
        <v>12</v>
      </c>
      <c r="B730" s="389"/>
      <c r="C730" s="411"/>
      <c r="D730" s="169"/>
      <c r="E730" s="207"/>
      <c r="F730" s="208"/>
      <c r="G730" s="169">
        <f t="shared" si="67"/>
        <v>0</v>
      </c>
      <c r="H730" s="201"/>
      <c r="I730" s="201"/>
      <c r="J730" s="416">
        <f t="shared" si="64"/>
        <v>0</v>
      </c>
    </row>
    <row r="731" spans="1:10" ht="18" customHeight="1" x14ac:dyDescent="0.3">
      <c r="A731" s="1" t="s">
        <v>13</v>
      </c>
      <c r="B731" s="389"/>
      <c r="C731" s="411"/>
      <c r="D731" s="169"/>
      <c r="E731" s="207"/>
      <c r="F731" s="208"/>
      <c r="G731" s="169">
        <f t="shared" si="67"/>
        <v>0</v>
      </c>
      <c r="H731" s="201"/>
      <c r="I731" s="201"/>
      <c r="J731" s="416">
        <f t="shared" si="64"/>
        <v>0</v>
      </c>
    </row>
    <row r="732" spans="1:10" ht="18" customHeight="1" x14ac:dyDescent="0.3">
      <c r="A732" s="1" t="s">
        <v>14</v>
      </c>
      <c r="B732" s="389"/>
      <c r="C732" s="411"/>
      <c r="D732" s="169"/>
      <c r="E732" s="207"/>
      <c r="F732" s="208"/>
      <c r="G732" s="169">
        <f t="shared" si="67"/>
        <v>0</v>
      </c>
      <c r="H732" s="201"/>
      <c r="I732" s="201"/>
      <c r="J732" s="416">
        <f t="shared" si="64"/>
        <v>0</v>
      </c>
    </row>
    <row r="733" spans="1:10" ht="18" customHeight="1" x14ac:dyDescent="0.3">
      <c r="A733" s="1" t="s">
        <v>15</v>
      </c>
      <c r="B733" s="389"/>
      <c r="C733" s="411"/>
      <c r="D733" s="169"/>
      <c r="E733" s="207"/>
      <c r="F733" s="208"/>
      <c r="G733" s="169">
        <f t="shared" si="67"/>
        <v>0</v>
      </c>
      <c r="H733" s="201"/>
      <c r="I733" s="201"/>
      <c r="J733" s="416">
        <f t="shared" si="64"/>
        <v>0</v>
      </c>
    </row>
    <row r="734" spans="1:10" ht="18" customHeight="1" x14ac:dyDescent="0.3">
      <c r="A734" s="1" t="s">
        <v>16</v>
      </c>
      <c r="B734" s="389"/>
      <c r="C734" s="411"/>
      <c r="D734" s="169"/>
      <c r="E734" s="207"/>
      <c r="F734" s="208"/>
      <c r="G734" s="169">
        <f t="shared" si="67"/>
        <v>0</v>
      </c>
      <c r="H734" s="201"/>
      <c r="I734" s="201"/>
      <c r="J734" s="416">
        <f t="shared" si="64"/>
        <v>0</v>
      </c>
    </row>
    <row r="735" spans="1:10" ht="18" customHeight="1" x14ac:dyDescent="0.3">
      <c r="A735" s="128" t="s">
        <v>17</v>
      </c>
      <c r="B735" s="389"/>
      <c r="C735" s="411"/>
      <c r="D735" s="169"/>
      <c r="E735" s="207"/>
      <c r="F735" s="208"/>
      <c r="G735" s="169">
        <f t="shared" si="67"/>
        <v>0</v>
      </c>
      <c r="H735" s="201"/>
      <c r="I735" s="201"/>
      <c r="J735" s="416">
        <f t="shared" si="64"/>
        <v>0</v>
      </c>
    </row>
    <row r="736" spans="1:10" ht="18" customHeight="1" x14ac:dyDescent="0.3">
      <c r="A736" s="1" t="s">
        <v>18</v>
      </c>
      <c r="B736" s="389"/>
      <c r="C736" s="411"/>
      <c r="D736" s="169"/>
      <c r="E736" s="207"/>
      <c r="F736" s="208"/>
      <c r="G736" s="169">
        <f t="shared" si="67"/>
        <v>0</v>
      </c>
      <c r="H736" s="201"/>
      <c r="I736" s="201"/>
      <c r="J736" s="416">
        <f t="shared" si="64"/>
        <v>0</v>
      </c>
    </row>
    <row r="737" spans="1:10" ht="18" customHeight="1" x14ac:dyDescent="0.3">
      <c r="A737" s="1" t="s">
        <v>19</v>
      </c>
      <c r="B737" s="389"/>
      <c r="C737" s="411"/>
      <c r="D737" s="169"/>
      <c r="E737" s="207"/>
      <c r="F737" s="208"/>
      <c r="G737" s="169">
        <f t="shared" si="67"/>
        <v>0</v>
      </c>
      <c r="H737" s="201"/>
      <c r="I737" s="201"/>
      <c r="J737" s="416">
        <f t="shared" si="64"/>
        <v>0</v>
      </c>
    </row>
    <row r="738" spans="1:10" ht="18" customHeight="1" x14ac:dyDescent="0.3">
      <c r="A738" s="1" t="s">
        <v>20</v>
      </c>
      <c r="B738" s="389"/>
      <c r="C738" s="411"/>
      <c r="D738" s="169"/>
      <c r="E738" s="207"/>
      <c r="F738" s="208"/>
      <c r="G738" s="169">
        <f t="shared" si="67"/>
        <v>0</v>
      </c>
      <c r="H738" s="201"/>
      <c r="I738" s="201"/>
      <c r="J738" s="416">
        <f t="shared" si="64"/>
        <v>0</v>
      </c>
    </row>
    <row r="739" spans="1:10" ht="18" customHeight="1" thickBot="1" x14ac:dyDescent="0.35">
      <c r="A739" s="1" t="s">
        <v>21</v>
      </c>
      <c r="B739" s="390"/>
      <c r="C739" s="411"/>
      <c r="D739" s="169"/>
      <c r="E739" s="207"/>
      <c r="F739" s="208"/>
      <c r="G739" s="169">
        <f t="shared" si="67"/>
        <v>0</v>
      </c>
      <c r="H739" s="201"/>
      <c r="I739" s="201"/>
      <c r="J739" s="416">
        <f t="shared" si="64"/>
        <v>0</v>
      </c>
    </row>
    <row r="740" spans="1:10" ht="21" thickBot="1" x14ac:dyDescent="0.35">
      <c r="A740" s="129">
        <f>A719+1</f>
        <v>35</v>
      </c>
      <c r="B740" s="393" t="s">
        <v>46</v>
      </c>
      <c r="C740" s="413">
        <f t="shared" ref="C740:F740" si="68">SUM(C720:C739)</f>
        <v>0</v>
      </c>
      <c r="D740" s="177">
        <f t="shared" si="68"/>
        <v>0</v>
      </c>
      <c r="E740" s="177">
        <f t="shared" si="68"/>
        <v>0</v>
      </c>
      <c r="F740" s="177">
        <f t="shared" si="68"/>
        <v>0</v>
      </c>
      <c r="G740" s="169">
        <f t="shared" si="67"/>
        <v>0</v>
      </c>
      <c r="H740" s="177">
        <f>SUM(H720:H739)</f>
        <v>0</v>
      </c>
      <c r="I740" s="177">
        <f>SUM(I720:I739)</f>
        <v>0</v>
      </c>
      <c r="J740" s="204">
        <f>SUM(J720:J739)</f>
        <v>0</v>
      </c>
    </row>
    <row r="741" spans="1:10" ht="20.25" customHeight="1" x14ac:dyDescent="0.3">
      <c r="A741" s="130" t="s">
        <v>2</v>
      </c>
      <c r="B741" s="404" t="s">
        <v>26</v>
      </c>
      <c r="C741" s="411"/>
      <c r="D741" s="169"/>
      <c r="E741" s="207"/>
      <c r="F741" s="208"/>
      <c r="G741" s="169">
        <f t="shared" si="67"/>
        <v>0</v>
      </c>
      <c r="H741" s="201"/>
      <c r="I741" s="201"/>
      <c r="J741" s="416">
        <f t="shared" si="64"/>
        <v>0</v>
      </c>
    </row>
    <row r="742" spans="1:10" ht="20.25" customHeight="1" x14ac:dyDescent="0.3">
      <c r="A742" s="1" t="s">
        <v>3</v>
      </c>
      <c r="B742" s="405"/>
      <c r="C742" s="411"/>
      <c r="D742" s="169"/>
      <c r="E742" s="207"/>
      <c r="F742" s="208"/>
      <c r="G742" s="169">
        <f t="shared" si="67"/>
        <v>0</v>
      </c>
      <c r="H742" s="201"/>
      <c r="I742" s="201"/>
      <c r="J742" s="416">
        <f t="shared" si="64"/>
        <v>0</v>
      </c>
    </row>
    <row r="743" spans="1:10" ht="20.25" customHeight="1" x14ac:dyDescent="0.3">
      <c r="A743" s="1" t="s">
        <v>4</v>
      </c>
      <c r="B743" s="405"/>
      <c r="C743" s="411"/>
      <c r="D743" s="169"/>
      <c r="E743" s="207"/>
      <c r="F743" s="208"/>
      <c r="G743" s="169">
        <f t="shared" si="67"/>
        <v>0</v>
      </c>
      <c r="H743" s="201"/>
      <c r="I743" s="201"/>
      <c r="J743" s="416">
        <f t="shared" ref="J743:J760" si="69">I743+H743</f>
        <v>0</v>
      </c>
    </row>
    <row r="744" spans="1:10" ht="20.25" customHeight="1" x14ac:dyDescent="0.3">
      <c r="A744" s="1" t="s">
        <v>5</v>
      </c>
      <c r="B744" s="405"/>
      <c r="C744" s="411"/>
      <c r="D744" s="169"/>
      <c r="E744" s="207"/>
      <c r="F744" s="208"/>
      <c r="G744" s="169">
        <f t="shared" si="67"/>
        <v>0</v>
      </c>
      <c r="H744" s="201"/>
      <c r="I744" s="201"/>
      <c r="J744" s="416">
        <f t="shared" si="69"/>
        <v>0</v>
      </c>
    </row>
    <row r="745" spans="1:10" ht="20.25" customHeight="1" x14ac:dyDescent="0.3">
      <c r="A745" s="1" t="s">
        <v>6</v>
      </c>
      <c r="B745" s="405"/>
      <c r="C745" s="411"/>
      <c r="D745" s="169"/>
      <c r="E745" s="207"/>
      <c r="F745" s="208"/>
      <c r="G745" s="169">
        <f t="shared" si="67"/>
        <v>0</v>
      </c>
      <c r="H745" s="201"/>
      <c r="I745" s="201"/>
      <c r="J745" s="416">
        <f t="shared" si="69"/>
        <v>0</v>
      </c>
    </row>
    <row r="746" spans="1:10" ht="20.25" customHeight="1" x14ac:dyDescent="0.3">
      <c r="A746" s="1" t="s">
        <v>7</v>
      </c>
      <c r="B746" s="405"/>
      <c r="C746" s="411"/>
      <c r="D746" s="169"/>
      <c r="E746" s="207"/>
      <c r="F746" s="208"/>
      <c r="G746" s="169">
        <f t="shared" si="67"/>
        <v>0</v>
      </c>
      <c r="H746" s="201"/>
      <c r="I746" s="201"/>
      <c r="J746" s="416">
        <f t="shared" si="69"/>
        <v>0</v>
      </c>
    </row>
    <row r="747" spans="1:10" ht="20.25" customHeight="1" x14ac:dyDescent="0.3">
      <c r="A747" s="1" t="s">
        <v>8</v>
      </c>
      <c r="B747" s="405"/>
      <c r="C747" s="411"/>
      <c r="D747" s="169"/>
      <c r="E747" s="207"/>
      <c r="F747" s="208"/>
      <c r="G747" s="169">
        <f t="shared" si="67"/>
        <v>0</v>
      </c>
      <c r="H747" s="201"/>
      <c r="I747" s="201"/>
      <c r="J747" s="416">
        <f t="shared" si="69"/>
        <v>0</v>
      </c>
    </row>
    <row r="748" spans="1:10" ht="20.25" customHeight="1" x14ac:dyDescent="0.3">
      <c r="A748" s="1" t="s">
        <v>9</v>
      </c>
      <c r="B748" s="405"/>
      <c r="C748" s="411"/>
      <c r="D748" s="169"/>
      <c r="E748" s="207"/>
      <c r="F748" s="208"/>
      <c r="G748" s="169">
        <f t="shared" si="67"/>
        <v>0</v>
      </c>
      <c r="H748" s="201"/>
      <c r="I748" s="201"/>
      <c r="J748" s="416">
        <f t="shared" si="69"/>
        <v>0</v>
      </c>
    </row>
    <row r="749" spans="1:10" ht="20.25" customHeight="1" x14ac:dyDescent="0.3">
      <c r="A749" s="1" t="s">
        <v>10</v>
      </c>
      <c r="B749" s="405"/>
      <c r="C749" s="411"/>
      <c r="D749" s="169"/>
      <c r="E749" s="207"/>
      <c r="F749" s="208"/>
      <c r="G749" s="169">
        <f t="shared" si="67"/>
        <v>0</v>
      </c>
      <c r="H749" s="201"/>
      <c r="I749" s="201"/>
      <c r="J749" s="416">
        <f t="shared" si="69"/>
        <v>0</v>
      </c>
    </row>
    <row r="750" spans="1:10" ht="20.25" customHeight="1" x14ac:dyDescent="0.3">
      <c r="A750" s="1" t="s">
        <v>11</v>
      </c>
      <c r="B750" s="405"/>
      <c r="C750" s="411"/>
      <c r="D750" s="169"/>
      <c r="E750" s="207"/>
      <c r="F750" s="208"/>
      <c r="G750" s="169">
        <f t="shared" si="67"/>
        <v>0</v>
      </c>
      <c r="H750" s="201"/>
      <c r="I750" s="201"/>
      <c r="J750" s="416">
        <f t="shared" si="69"/>
        <v>0</v>
      </c>
    </row>
    <row r="751" spans="1:10" ht="20.25" customHeight="1" x14ac:dyDescent="0.3">
      <c r="A751" s="1" t="s">
        <v>12</v>
      </c>
      <c r="B751" s="405"/>
      <c r="C751" s="411"/>
      <c r="D751" s="169"/>
      <c r="E751" s="207"/>
      <c r="F751" s="208"/>
      <c r="G751" s="169">
        <f t="shared" si="67"/>
        <v>0</v>
      </c>
      <c r="H751" s="201"/>
      <c r="I751" s="201"/>
      <c r="J751" s="416">
        <f t="shared" si="69"/>
        <v>0</v>
      </c>
    </row>
    <row r="752" spans="1:10" ht="20.25" customHeight="1" x14ac:dyDescent="0.3">
      <c r="A752" s="1" t="s">
        <v>13</v>
      </c>
      <c r="B752" s="405"/>
      <c r="C752" s="411"/>
      <c r="D752" s="169"/>
      <c r="E752" s="207"/>
      <c r="F752" s="208"/>
      <c r="G752" s="169">
        <f t="shared" si="67"/>
        <v>0</v>
      </c>
      <c r="H752" s="201"/>
      <c r="I752" s="201"/>
      <c r="J752" s="416">
        <f t="shared" si="69"/>
        <v>0</v>
      </c>
    </row>
    <row r="753" spans="1:10" ht="20.25" customHeight="1" x14ac:dyDescent="0.3">
      <c r="A753" s="1" t="s">
        <v>14</v>
      </c>
      <c r="B753" s="405"/>
      <c r="C753" s="411"/>
      <c r="D753" s="169"/>
      <c r="E753" s="207"/>
      <c r="F753" s="208"/>
      <c r="G753" s="169">
        <f t="shared" si="67"/>
        <v>0</v>
      </c>
      <c r="H753" s="201"/>
      <c r="I753" s="201"/>
      <c r="J753" s="416">
        <f t="shared" si="69"/>
        <v>0</v>
      </c>
    </row>
    <row r="754" spans="1:10" ht="20.25" customHeight="1" x14ac:dyDescent="0.3">
      <c r="A754" s="1" t="s">
        <v>15</v>
      </c>
      <c r="B754" s="405"/>
      <c r="C754" s="411"/>
      <c r="D754" s="169"/>
      <c r="E754" s="207"/>
      <c r="F754" s="208"/>
      <c r="G754" s="169">
        <f t="shared" si="67"/>
        <v>0</v>
      </c>
      <c r="H754" s="201"/>
      <c r="I754" s="201"/>
      <c r="J754" s="416">
        <f t="shared" si="69"/>
        <v>0</v>
      </c>
    </row>
    <row r="755" spans="1:10" ht="20.25" customHeight="1" x14ac:dyDescent="0.3">
      <c r="A755" s="1" t="s">
        <v>16</v>
      </c>
      <c r="B755" s="405"/>
      <c r="C755" s="411"/>
      <c r="D755" s="169"/>
      <c r="E755" s="207"/>
      <c r="F755" s="208"/>
      <c r="G755" s="169">
        <f t="shared" si="67"/>
        <v>0</v>
      </c>
      <c r="H755" s="201"/>
      <c r="I755" s="201"/>
      <c r="J755" s="416">
        <f t="shared" si="69"/>
        <v>0</v>
      </c>
    </row>
    <row r="756" spans="1:10" ht="20.25" customHeight="1" x14ac:dyDescent="0.3">
      <c r="A756" s="128" t="s">
        <v>17</v>
      </c>
      <c r="B756" s="405"/>
      <c r="C756" s="411"/>
      <c r="D756" s="169"/>
      <c r="E756" s="207"/>
      <c r="F756" s="208"/>
      <c r="G756" s="169">
        <f t="shared" si="67"/>
        <v>0</v>
      </c>
      <c r="H756" s="201"/>
      <c r="I756" s="201"/>
      <c r="J756" s="416">
        <f t="shared" si="69"/>
        <v>0</v>
      </c>
    </row>
    <row r="757" spans="1:10" ht="20.25" customHeight="1" x14ac:dyDescent="0.3">
      <c r="A757" s="1" t="s">
        <v>18</v>
      </c>
      <c r="B757" s="405"/>
      <c r="C757" s="411"/>
      <c r="D757" s="169"/>
      <c r="E757" s="207"/>
      <c r="F757" s="208"/>
      <c r="G757" s="169">
        <f t="shared" si="67"/>
        <v>0</v>
      </c>
      <c r="H757" s="201"/>
      <c r="I757" s="201"/>
      <c r="J757" s="416">
        <f t="shared" si="69"/>
        <v>0</v>
      </c>
    </row>
    <row r="758" spans="1:10" ht="20.25" customHeight="1" x14ac:dyDescent="0.3">
      <c r="A758" s="1" t="s">
        <v>19</v>
      </c>
      <c r="B758" s="405"/>
      <c r="C758" s="411"/>
      <c r="D758" s="169"/>
      <c r="E758" s="207"/>
      <c r="F758" s="208"/>
      <c r="G758" s="169">
        <f t="shared" si="67"/>
        <v>0</v>
      </c>
      <c r="H758" s="201"/>
      <c r="I758" s="201"/>
      <c r="J758" s="416">
        <f t="shared" si="69"/>
        <v>0</v>
      </c>
    </row>
    <row r="759" spans="1:10" ht="20.25" customHeight="1" x14ac:dyDescent="0.3">
      <c r="A759" s="1" t="s">
        <v>20</v>
      </c>
      <c r="B759" s="405"/>
      <c r="C759" s="411"/>
      <c r="D759" s="169"/>
      <c r="E759" s="207"/>
      <c r="F759" s="208"/>
      <c r="G759" s="169">
        <f t="shared" si="67"/>
        <v>0</v>
      </c>
      <c r="H759" s="201"/>
      <c r="I759" s="201"/>
      <c r="J759" s="416">
        <f t="shared" si="69"/>
        <v>0</v>
      </c>
    </row>
    <row r="760" spans="1:10" ht="21" customHeight="1" thickBot="1" x14ac:dyDescent="0.35">
      <c r="A760" s="1" t="s">
        <v>21</v>
      </c>
      <c r="B760" s="406"/>
      <c r="C760" s="411"/>
      <c r="D760" s="169"/>
      <c r="E760" s="207"/>
      <c r="F760" s="208"/>
      <c r="G760" s="169">
        <f t="shared" si="67"/>
        <v>0</v>
      </c>
      <c r="H760" s="201"/>
      <c r="I760" s="201"/>
      <c r="J760" s="416">
        <f t="shared" si="69"/>
        <v>0</v>
      </c>
    </row>
    <row r="761" spans="1:10" ht="21" thickBot="1" x14ac:dyDescent="0.35">
      <c r="A761" s="129">
        <f>A740+1</f>
        <v>36</v>
      </c>
      <c r="B761" s="393" t="s">
        <v>26</v>
      </c>
      <c r="C761" s="413">
        <f t="shared" ref="C761:F761" si="70">SUM(C741:C760)</f>
        <v>0</v>
      </c>
      <c r="D761" s="413">
        <f t="shared" si="70"/>
        <v>0</v>
      </c>
      <c r="E761" s="413">
        <f t="shared" si="70"/>
        <v>0</v>
      </c>
      <c r="F761" s="413">
        <f t="shared" si="70"/>
        <v>0</v>
      </c>
      <c r="G761" s="413">
        <f t="shared" si="67"/>
        <v>0</v>
      </c>
      <c r="H761" s="413">
        <f>SUM(H741:H760)</f>
        <v>0</v>
      </c>
      <c r="I761" s="413">
        <f>SUM(I741:I760)</f>
        <v>0</v>
      </c>
      <c r="J761" s="413">
        <f>SUM(J741:J760)</f>
        <v>0</v>
      </c>
    </row>
    <row r="762" spans="1:10" ht="34.5" customHeight="1" thickBot="1" x14ac:dyDescent="0.25">
      <c r="A762" s="133"/>
      <c r="B762" s="407" t="s">
        <v>144</v>
      </c>
      <c r="C762" s="419">
        <f t="shared" ref="C762:J762" si="71">C25+C46+C67+C88+C109+C130+C151+C172+C193+C214+C235+C256+C404+C278+C299+C320+C341+C362+C383+C425+C446+C467+C488+C509+C530+C551+C572+C593+C614+C635+C656+C677+C698+C719+C740+C761</f>
        <v>460</v>
      </c>
      <c r="D762" s="246">
        <f t="shared" si="71"/>
        <v>867</v>
      </c>
      <c r="E762" s="246">
        <f t="shared" si="71"/>
        <v>593</v>
      </c>
      <c r="F762" s="246">
        <f t="shared" si="71"/>
        <v>624</v>
      </c>
      <c r="G762" s="246">
        <f t="shared" si="71"/>
        <v>2544</v>
      </c>
      <c r="H762" s="246">
        <f t="shared" si="71"/>
        <v>1319</v>
      </c>
      <c r="I762" s="246">
        <f t="shared" si="71"/>
        <v>1225</v>
      </c>
      <c r="J762" s="420">
        <f t="shared" si="71"/>
        <v>2544</v>
      </c>
    </row>
    <row r="763" spans="1:10" ht="15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</row>
    <row r="764" spans="1:10" ht="16.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</row>
    <row r="765" spans="1:10" ht="9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</row>
    <row r="766" spans="1:10" ht="36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</row>
    <row r="767" spans="1:10" s="115" customFormat="1" ht="24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</row>
    <row r="768" spans="1:10" ht="18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</row>
    <row r="769" spans="1:10" s="115" customFormat="1" ht="35.2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</row>
    <row r="770" spans="1:10" ht="15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</row>
    <row r="771" spans="1:10" ht="15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</row>
    <row r="772" spans="1:10" ht="15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</row>
    <row r="773" spans="1:10" ht="15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</row>
    <row r="774" spans="1:10" ht="15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</row>
    <row r="775" spans="1:10" ht="15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</row>
    <row r="776" spans="1:10" ht="15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</row>
    <row r="777" spans="1:10" ht="15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</row>
    <row r="778" spans="1:10" ht="15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</row>
    <row r="779" spans="1:10" ht="15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</row>
    <row r="780" spans="1:10" ht="15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</row>
    <row r="781" spans="1:10" ht="15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</row>
    <row r="782" spans="1:10" ht="15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</row>
    <row r="783" spans="1:10" ht="15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</row>
    <row r="784" spans="1:10" ht="15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</row>
    <row r="785" spans="1:10" ht="15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</row>
    <row r="786" spans="1:10" ht="15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</row>
    <row r="787" spans="1:10" ht="15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</row>
    <row r="788" spans="1:10" ht="15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</row>
    <row r="789" spans="1:10" ht="15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</row>
    <row r="790" spans="1:10" ht="15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</row>
    <row r="791" spans="1:10" ht="15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</row>
    <row r="792" spans="1:10" ht="15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</row>
    <row r="793" spans="1:10" ht="15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</row>
    <row r="794" spans="1:10" ht="15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</row>
    <row r="795" spans="1:10" ht="16.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</row>
    <row r="796" spans="1:10" ht="31.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</row>
    <row r="797" spans="1:10" ht="15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</row>
    <row r="798" spans="1:10" s="115" customFormat="1" ht="28.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</row>
    <row r="799" spans="1:10" ht="1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</row>
    <row r="800" spans="1:10" s="115" customFormat="1" ht="15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</row>
    <row r="801" spans="1:10" ht="15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</row>
    <row r="802" spans="1:10" ht="15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</row>
    <row r="803" spans="1:10" ht="15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</row>
    <row r="804" spans="1:10" ht="15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</row>
    <row r="805" spans="1:10" ht="15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</row>
    <row r="806" spans="1:10" ht="15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</row>
    <row r="807" spans="1:10" ht="15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</row>
    <row r="808" spans="1:10" ht="15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</row>
    <row r="809" spans="1:10" ht="15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</row>
    <row r="810" spans="1:10" ht="15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</row>
    <row r="811" spans="1:10" ht="15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</row>
    <row r="812" spans="1:10" ht="15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</row>
    <row r="813" spans="1:10" ht="15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</row>
    <row r="814" spans="1:10" ht="15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</row>
    <row r="815" spans="1:10" ht="15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</row>
    <row r="816" spans="1:10" ht="15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</row>
    <row r="817" spans="1:10" ht="15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</row>
    <row r="818" spans="1:10" ht="15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</row>
    <row r="819" spans="1:10" ht="15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</row>
    <row r="820" spans="1:10" ht="15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</row>
    <row r="821" spans="1:10" ht="15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</row>
    <row r="822" spans="1:10" ht="15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</row>
    <row r="823" spans="1:10" ht="15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</row>
    <row r="824" spans="1:10" ht="15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</row>
    <row r="825" spans="1:10" ht="15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</row>
    <row r="826" spans="1:10" ht="15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</row>
    <row r="827" spans="1:10" ht="15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</row>
    <row r="828" spans="1:10" ht="15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</row>
    <row r="829" spans="1:10" ht="15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</row>
    <row r="830" spans="1:10" ht="15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</row>
    <row r="831" spans="1:10" ht="15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</row>
    <row r="832" spans="1:10" ht="15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</row>
    <row r="833" spans="1:10" ht="15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</row>
    <row r="834" spans="1:10" ht="15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</row>
    <row r="835" spans="1:10" ht="15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</row>
    <row r="836" spans="1:10" ht="15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</row>
    <row r="837" spans="1:10" ht="15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</row>
    <row r="838" spans="1:10" ht="15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</row>
    <row r="839" spans="1:10" ht="15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</row>
    <row r="840" spans="1:10" ht="15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</row>
    <row r="841" spans="1:10" ht="15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</row>
    <row r="842" spans="1:10" ht="15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</row>
    <row r="843" spans="1:10" ht="15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</row>
    <row r="844" spans="1:10" ht="15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</row>
    <row r="845" spans="1:10" ht="15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</row>
    <row r="846" spans="1:10" ht="15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</row>
    <row r="847" spans="1:10" s="323" customFormat="1" ht="36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</row>
    <row r="848" spans="1:10" ht="15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</row>
    <row r="849" spans="1:10" ht="15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</row>
    <row r="850" spans="1:10" ht="15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</row>
    <row r="851" spans="1:10" ht="15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</row>
    <row r="852" spans="1:10" ht="15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</row>
    <row r="853" spans="1:10" ht="15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</row>
    <row r="854" spans="1:10" ht="15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</row>
    <row r="855" spans="1:10" ht="15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</row>
    <row r="856" spans="1:10" ht="15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</row>
    <row r="857" spans="1:10" ht="15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</row>
    <row r="858" spans="1:10" ht="15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</row>
    <row r="859" spans="1:10" ht="15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</row>
    <row r="860" spans="1:10" ht="15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</row>
    <row r="861" spans="1:10" ht="15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</row>
    <row r="862" spans="1:10" ht="15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</row>
    <row r="863" spans="1:10" ht="15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</row>
    <row r="864" spans="1:10" ht="15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</row>
    <row r="865" spans="1:10" ht="15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</row>
    <row r="866" spans="1:10" ht="15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</row>
    <row r="867" spans="1:10" ht="15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</row>
    <row r="868" spans="1:10" ht="15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</row>
    <row r="869" spans="1:10" ht="15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</row>
    <row r="870" spans="1:10" ht="15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</row>
    <row r="871" spans="1:10" ht="15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</row>
    <row r="872" spans="1:10" ht="15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</row>
    <row r="873" spans="1:10" ht="15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</row>
    <row r="874" spans="1:10" ht="15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</row>
    <row r="875" spans="1:10" ht="15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</row>
    <row r="876" spans="1:10" ht="15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</row>
    <row r="877" spans="1:10" ht="15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</row>
    <row r="878" spans="1:10" ht="15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</row>
    <row r="879" spans="1:10" ht="15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</row>
    <row r="880" spans="1:10" ht="15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</row>
    <row r="881" spans="1:10" ht="15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</row>
    <row r="882" spans="1:10" ht="15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</row>
    <row r="883" spans="1:10" ht="15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</row>
    <row r="884" spans="1:10" ht="15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</row>
    <row r="885" spans="1:10" ht="15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</row>
    <row r="886" spans="1:10" ht="15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</row>
    <row r="887" spans="1:10" ht="15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</row>
    <row r="888" spans="1:10" ht="15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</row>
    <row r="889" spans="1:10" ht="15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</row>
    <row r="890" spans="1:10" ht="15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</row>
    <row r="891" spans="1:10" ht="15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</row>
    <row r="892" spans="1:10" ht="15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</row>
    <row r="893" spans="1:10" ht="15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</row>
    <row r="894" spans="1:10" ht="15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</row>
    <row r="895" spans="1:10" ht="15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</row>
    <row r="896" spans="1:10" ht="15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</row>
    <row r="897" spans="1:10" ht="15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</row>
    <row r="898" spans="1:10" ht="15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</row>
    <row r="899" spans="1:10" ht="15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</row>
    <row r="900" spans="1:10" ht="15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</row>
    <row r="901" spans="1:10" ht="15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</row>
    <row r="902" spans="1:10" ht="15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</row>
    <row r="903" spans="1:10" ht="15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</row>
    <row r="904" spans="1:10" ht="15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</row>
    <row r="905" spans="1:10" ht="15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</row>
    <row r="906" spans="1:10" ht="15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</row>
    <row r="907" spans="1:10" ht="15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</row>
    <row r="908" spans="1:10" ht="15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</row>
    <row r="909" spans="1:10" ht="15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</row>
    <row r="910" spans="1:10" ht="15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</row>
    <row r="911" spans="1:10" ht="15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</row>
    <row r="912" spans="1:10" ht="15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</row>
    <row r="913" spans="1:10" ht="15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</row>
    <row r="914" spans="1:10" ht="15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</row>
    <row r="915" spans="1:10" ht="15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</row>
    <row r="916" spans="1:10" ht="15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</row>
    <row r="917" spans="1:10" ht="15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</row>
    <row r="918" spans="1:10" ht="15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</row>
    <row r="919" spans="1:10" ht="15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</row>
    <row r="920" spans="1:10" ht="15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</row>
    <row r="921" spans="1:10" ht="15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</row>
    <row r="922" spans="1:10" ht="15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</row>
    <row r="923" spans="1:10" ht="15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</row>
    <row r="924" spans="1:10" ht="15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</row>
    <row r="925" spans="1:10" ht="15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</row>
    <row r="926" spans="1:10" ht="15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</row>
    <row r="927" spans="1:10" ht="15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</row>
    <row r="928" spans="1:10" ht="15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</row>
    <row r="929" spans="1:10" ht="15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</row>
    <row r="930" spans="1:10" ht="15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</row>
    <row r="931" spans="1:10" ht="15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</row>
    <row r="932" spans="1:10" ht="15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</row>
    <row r="933" spans="1:10" ht="15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</row>
    <row r="934" spans="1:10" ht="15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</row>
    <row r="935" spans="1:10" ht="15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</row>
    <row r="936" spans="1:10" ht="15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</row>
    <row r="937" spans="1:10" ht="15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</row>
    <row r="938" spans="1:10" ht="15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</row>
    <row r="939" spans="1:10" ht="15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</row>
    <row r="940" spans="1:10" ht="15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</row>
    <row r="941" spans="1:10" ht="15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</row>
    <row r="942" spans="1:10" ht="15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</row>
    <row r="943" spans="1:10" ht="15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</row>
    <row r="944" spans="1:10" ht="15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</row>
    <row r="945" spans="1:10" ht="15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</row>
    <row r="946" spans="1:10" ht="15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</row>
    <row r="947" spans="1:10" ht="15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</row>
    <row r="948" spans="1:10" ht="15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</row>
    <row r="949" spans="1:10" ht="15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</row>
    <row r="950" spans="1:10" ht="15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</row>
    <row r="951" spans="1:10" ht="15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</row>
    <row r="952" spans="1:10" ht="15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</row>
    <row r="953" spans="1:10" ht="15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</row>
    <row r="954" spans="1:10" ht="15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</row>
    <row r="955" spans="1:10" ht="15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</row>
    <row r="956" spans="1:10" ht="15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</row>
    <row r="957" spans="1:10" ht="15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</row>
    <row r="958" spans="1:10" ht="15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</row>
    <row r="959" spans="1:10" ht="15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</row>
    <row r="960" spans="1:10" ht="15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</row>
    <row r="961" spans="1:10" ht="15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</row>
    <row r="962" spans="1:10" ht="15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</row>
    <row r="963" spans="1:10" ht="15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</row>
    <row r="964" spans="1:10" ht="15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</row>
    <row r="965" spans="1:10" ht="15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</row>
    <row r="966" spans="1:10" ht="15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</row>
    <row r="967" spans="1:10" ht="15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</row>
    <row r="968" spans="1:10" ht="15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</row>
    <row r="969" spans="1:10" ht="15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</row>
    <row r="970" spans="1:10" ht="15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</row>
    <row r="971" spans="1:10" ht="15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</row>
    <row r="972" spans="1:10" ht="15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</row>
    <row r="973" spans="1:10" ht="15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</row>
    <row r="974" spans="1:10" ht="15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</row>
    <row r="975" spans="1:10" ht="15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</row>
    <row r="976" spans="1:10" ht="15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</row>
    <row r="977" spans="1:10" ht="15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</row>
    <row r="978" spans="1:10" ht="15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</row>
    <row r="979" spans="1:10" ht="15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</row>
    <row r="980" spans="1:10" ht="15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</row>
    <row r="981" spans="1:10" ht="15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</row>
    <row r="982" spans="1:10" ht="15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</row>
    <row r="983" spans="1:10" ht="15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</row>
    <row r="984" spans="1:10" ht="15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</row>
    <row r="985" spans="1:10" ht="15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</row>
    <row r="986" spans="1:10" ht="15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</row>
    <row r="987" spans="1:10" ht="15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</row>
    <row r="988" spans="1:10" ht="15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</row>
    <row r="989" spans="1:10" ht="15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</row>
    <row r="990" spans="1:10" ht="15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</row>
    <row r="991" spans="1:10" ht="15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</row>
    <row r="992" spans="1:10" ht="15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</row>
    <row r="993" spans="1:10" ht="15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</row>
    <row r="994" spans="1:10" ht="15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</row>
    <row r="995" spans="1:10" ht="15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</row>
    <row r="996" spans="1:10" ht="15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</row>
    <row r="997" spans="1:10" ht="15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</row>
    <row r="998" spans="1:10" ht="15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</row>
    <row r="999" spans="1:10" ht="15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</row>
    <row r="1000" spans="1:10" ht="15" x14ac:dyDescent="0.2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</row>
    <row r="1001" spans="1:10" ht="15" x14ac:dyDescent="0.2">
      <c r="A1001" s="127"/>
      <c r="B1001" s="127"/>
      <c r="C1001" s="127"/>
      <c r="D1001" s="127"/>
      <c r="E1001" s="127"/>
      <c r="F1001" s="127"/>
      <c r="G1001" s="127"/>
      <c r="H1001" s="127"/>
      <c r="I1001" s="127"/>
      <c r="J1001" s="127"/>
    </row>
    <row r="1002" spans="1:10" ht="15" x14ac:dyDescent="0.2">
      <c r="A1002" s="127"/>
      <c r="B1002" s="127"/>
      <c r="C1002" s="127"/>
      <c r="D1002" s="127"/>
      <c r="E1002" s="127"/>
      <c r="F1002" s="127"/>
      <c r="G1002" s="127"/>
      <c r="H1002" s="127"/>
      <c r="I1002" s="127"/>
      <c r="J1002" s="127"/>
    </row>
    <row r="1003" spans="1:10" ht="15" x14ac:dyDescent="0.2">
      <c r="A1003" s="127"/>
      <c r="B1003" s="127"/>
      <c r="C1003" s="127"/>
      <c r="D1003" s="127"/>
      <c r="E1003" s="127"/>
      <c r="F1003" s="127"/>
      <c r="G1003" s="127"/>
      <c r="H1003" s="127"/>
      <c r="I1003" s="127"/>
      <c r="J1003" s="127"/>
    </row>
    <row r="1004" spans="1:10" ht="15" x14ac:dyDescent="0.2">
      <c r="A1004" s="127"/>
      <c r="B1004" s="127"/>
      <c r="C1004" s="127"/>
      <c r="D1004" s="127"/>
      <c r="E1004" s="127"/>
      <c r="F1004" s="127"/>
      <c r="G1004" s="127"/>
      <c r="H1004" s="127"/>
      <c r="I1004" s="127"/>
      <c r="J1004" s="127"/>
    </row>
    <row r="1005" spans="1:10" ht="15" x14ac:dyDescent="0.2">
      <c r="A1005" s="127"/>
      <c r="B1005" s="127"/>
      <c r="C1005" s="127"/>
      <c r="D1005" s="127"/>
      <c r="E1005" s="127"/>
      <c r="F1005" s="127"/>
      <c r="G1005" s="127"/>
      <c r="H1005" s="127"/>
      <c r="I1005" s="127"/>
      <c r="J1005" s="127"/>
    </row>
    <row r="1006" spans="1:10" ht="15" x14ac:dyDescent="0.2">
      <c r="A1006" s="127"/>
      <c r="B1006" s="127"/>
      <c r="C1006" s="127"/>
      <c r="D1006" s="127"/>
      <c r="E1006" s="127"/>
      <c r="F1006" s="127"/>
      <c r="G1006" s="127"/>
      <c r="H1006" s="127"/>
      <c r="I1006" s="127"/>
      <c r="J1006" s="127"/>
    </row>
    <row r="1007" spans="1:10" ht="15" x14ac:dyDescent="0.2">
      <c r="A1007" s="127"/>
      <c r="B1007" s="127"/>
      <c r="C1007" s="127"/>
      <c r="D1007" s="127"/>
      <c r="E1007" s="127"/>
      <c r="F1007" s="127"/>
      <c r="G1007" s="127"/>
      <c r="H1007" s="127"/>
      <c r="I1007" s="127"/>
      <c r="J1007" s="127"/>
    </row>
    <row r="1008" spans="1:10" ht="15" x14ac:dyDescent="0.2">
      <c r="A1008" s="127"/>
      <c r="B1008" s="127"/>
      <c r="C1008" s="127"/>
      <c r="D1008" s="127"/>
      <c r="E1008" s="127"/>
      <c r="F1008" s="127"/>
      <c r="G1008" s="127"/>
      <c r="H1008" s="127"/>
      <c r="I1008" s="127"/>
      <c r="J1008" s="127"/>
    </row>
    <row r="1009" spans="1:10" ht="15" x14ac:dyDescent="0.2">
      <c r="A1009" s="127"/>
      <c r="B1009" s="127"/>
      <c r="C1009" s="127"/>
      <c r="D1009" s="127"/>
      <c r="E1009" s="127"/>
      <c r="F1009" s="127"/>
      <c r="G1009" s="127"/>
      <c r="H1009" s="127"/>
      <c r="I1009" s="127"/>
      <c r="J1009" s="127"/>
    </row>
    <row r="1010" spans="1:10" ht="15" x14ac:dyDescent="0.2">
      <c r="A1010" s="127"/>
      <c r="B1010" s="127"/>
      <c r="C1010" s="127"/>
      <c r="D1010" s="127"/>
      <c r="E1010" s="127"/>
      <c r="F1010" s="127"/>
      <c r="G1010" s="127"/>
      <c r="H1010" s="127"/>
      <c r="I1010" s="127"/>
      <c r="J1010" s="127"/>
    </row>
    <row r="1011" spans="1:10" ht="15" x14ac:dyDescent="0.2">
      <c r="A1011" s="127"/>
      <c r="B1011" s="127"/>
      <c r="C1011" s="127"/>
      <c r="D1011" s="127"/>
      <c r="E1011" s="127"/>
      <c r="F1011" s="127"/>
      <c r="G1011" s="127"/>
      <c r="H1011" s="127"/>
      <c r="I1011" s="127"/>
      <c r="J1011" s="127"/>
    </row>
    <row r="1012" spans="1:10" ht="15" x14ac:dyDescent="0.2">
      <c r="A1012" s="127"/>
      <c r="B1012" s="127"/>
      <c r="C1012" s="127"/>
      <c r="D1012" s="127"/>
      <c r="E1012" s="127"/>
      <c r="F1012" s="127"/>
      <c r="G1012" s="127"/>
      <c r="H1012" s="127"/>
      <c r="I1012" s="127"/>
      <c r="J1012" s="127"/>
    </row>
    <row r="1013" spans="1:10" ht="15" x14ac:dyDescent="0.2">
      <c r="A1013" s="127"/>
      <c r="B1013" s="127"/>
      <c r="C1013" s="127"/>
      <c r="D1013" s="127"/>
      <c r="E1013" s="127"/>
      <c r="F1013" s="127"/>
      <c r="G1013" s="127"/>
      <c r="H1013" s="127"/>
      <c r="I1013" s="127"/>
      <c r="J1013" s="127"/>
    </row>
    <row r="1014" spans="1:10" ht="15" x14ac:dyDescent="0.2">
      <c r="A1014" s="127"/>
      <c r="B1014" s="127"/>
      <c r="C1014" s="127"/>
      <c r="D1014" s="127"/>
      <c r="E1014" s="127"/>
      <c r="F1014" s="127"/>
      <c r="G1014" s="127"/>
      <c r="H1014" s="127"/>
      <c r="I1014" s="127"/>
      <c r="J1014" s="127"/>
    </row>
    <row r="1015" spans="1:10" ht="15" x14ac:dyDescent="0.2">
      <c r="A1015" s="127"/>
      <c r="B1015" s="127"/>
      <c r="C1015" s="127"/>
      <c r="D1015" s="127"/>
      <c r="E1015" s="127"/>
      <c r="F1015" s="127"/>
      <c r="G1015" s="127"/>
      <c r="H1015" s="127"/>
      <c r="I1015" s="127"/>
      <c r="J1015" s="127"/>
    </row>
    <row r="1016" spans="1:10" ht="15" x14ac:dyDescent="0.2">
      <c r="A1016" s="127"/>
      <c r="B1016" s="127"/>
      <c r="C1016" s="127"/>
      <c r="D1016" s="127"/>
      <c r="E1016" s="127"/>
      <c r="F1016" s="127"/>
      <c r="G1016" s="127"/>
      <c r="H1016" s="127"/>
      <c r="I1016" s="127"/>
      <c r="J1016" s="127"/>
    </row>
    <row r="1017" spans="1:10" ht="15" x14ac:dyDescent="0.2">
      <c r="A1017" s="127"/>
      <c r="B1017" s="127"/>
      <c r="C1017" s="127"/>
      <c r="D1017" s="127"/>
      <c r="E1017" s="127"/>
      <c r="F1017" s="127"/>
      <c r="G1017" s="127"/>
      <c r="H1017" s="127"/>
      <c r="I1017" s="127"/>
      <c r="J1017" s="127"/>
    </row>
    <row r="1018" spans="1:10" ht="15" x14ac:dyDescent="0.2">
      <c r="A1018" s="127"/>
      <c r="B1018" s="127"/>
      <c r="C1018" s="127"/>
      <c r="D1018" s="127"/>
      <c r="E1018" s="127"/>
      <c r="F1018" s="127"/>
      <c r="G1018" s="127"/>
      <c r="H1018" s="127"/>
      <c r="I1018" s="127"/>
      <c r="J1018" s="127"/>
    </row>
    <row r="1019" spans="1:10" ht="15" x14ac:dyDescent="0.2">
      <c r="A1019" s="127"/>
      <c r="B1019" s="127"/>
      <c r="C1019" s="127"/>
      <c r="D1019" s="127"/>
      <c r="E1019" s="127"/>
      <c r="F1019" s="127"/>
      <c r="G1019" s="127"/>
      <c r="H1019" s="127"/>
      <c r="I1019" s="127"/>
      <c r="J1019" s="127"/>
    </row>
    <row r="1020" spans="1:10" ht="15" x14ac:dyDescent="0.2">
      <c r="A1020" s="127"/>
      <c r="B1020" s="127"/>
      <c r="C1020" s="127"/>
      <c r="D1020" s="127"/>
      <c r="E1020" s="127"/>
      <c r="F1020" s="127"/>
      <c r="G1020" s="127"/>
      <c r="H1020" s="127"/>
      <c r="I1020" s="127"/>
      <c r="J1020" s="127"/>
    </row>
    <row r="1021" spans="1:10" ht="15" x14ac:dyDescent="0.2">
      <c r="A1021" s="127"/>
      <c r="B1021" s="127"/>
      <c r="C1021" s="127"/>
      <c r="D1021" s="127"/>
      <c r="E1021" s="127"/>
      <c r="F1021" s="127"/>
      <c r="G1021" s="127"/>
      <c r="H1021" s="127"/>
      <c r="I1021" s="127"/>
      <c r="J1021" s="127"/>
    </row>
    <row r="1022" spans="1:10" ht="15" x14ac:dyDescent="0.2">
      <c r="A1022" s="127"/>
      <c r="B1022" s="127"/>
      <c r="C1022" s="127"/>
      <c r="D1022" s="127"/>
      <c r="E1022" s="127"/>
      <c r="F1022" s="127"/>
      <c r="G1022" s="127"/>
      <c r="H1022" s="127"/>
      <c r="I1022" s="127"/>
      <c r="J1022" s="127"/>
    </row>
    <row r="1023" spans="1:10" ht="15" x14ac:dyDescent="0.2">
      <c r="A1023" s="127"/>
      <c r="B1023" s="127"/>
      <c r="C1023" s="127"/>
      <c r="D1023" s="127"/>
      <c r="E1023" s="127"/>
      <c r="F1023" s="127"/>
      <c r="G1023" s="127"/>
      <c r="H1023" s="127"/>
      <c r="I1023" s="127"/>
      <c r="J1023" s="127"/>
    </row>
    <row r="1024" spans="1:10" ht="15" x14ac:dyDescent="0.2">
      <c r="A1024" s="127"/>
      <c r="B1024" s="127"/>
      <c r="C1024" s="127"/>
      <c r="D1024" s="127"/>
      <c r="E1024" s="127"/>
      <c r="F1024" s="127"/>
      <c r="G1024" s="127"/>
      <c r="H1024" s="127"/>
      <c r="I1024" s="127"/>
      <c r="J1024" s="127"/>
    </row>
    <row r="1025" spans="1:10" ht="15" x14ac:dyDescent="0.2">
      <c r="A1025" s="127"/>
      <c r="B1025" s="127"/>
      <c r="C1025" s="127"/>
      <c r="D1025" s="127"/>
      <c r="E1025" s="127"/>
      <c r="F1025" s="127"/>
      <c r="G1025" s="127"/>
      <c r="H1025" s="127"/>
      <c r="I1025" s="127"/>
      <c r="J1025" s="127"/>
    </row>
    <row r="1026" spans="1:10" ht="15" x14ac:dyDescent="0.2">
      <c r="A1026" s="127"/>
      <c r="B1026" s="127"/>
      <c r="C1026" s="127"/>
      <c r="D1026" s="127"/>
      <c r="E1026" s="127"/>
      <c r="F1026" s="127"/>
      <c r="G1026" s="127"/>
      <c r="H1026" s="127"/>
      <c r="I1026" s="127"/>
      <c r="J1026" s="127"/>
    </row>
    <row r="1027" spans="1:10" ht="15" x14ac:dyDescent="0.2">
      <c r="A1027" s="127"/>
      <c r="B1027" s="127"/>
      <c r="C1027" s="127"/>
      <c r="D1027" s="127"/>
      <c r="E1027" s="127"/>
      <c r="F1027" s="127"/>
      <c r="G1027" s="127"/>
      <c r="H1027" s="127"/>
      <c r="I1027" s="127"/>
      <c r="J1027" s="127"/>
    </row>
    <row r="1028" spans="1:10" ht="15" x14ac:dyDescent="0.2">
      <c r="A1028" s="127"/>
      <c r="B1028" s="127"/>
      <c r="C1028" s="127"/>
      <c r="D1028" s="127"/>
      <c r="E1028" s="127"/>
      <c r="F1028" s="127"/>
      <c r="G1028" s="127"/>
      <c r="H1028" s="127"/>
      <c r="I1028" s="127"/>
      <c r="J1028" s="127"/>
    </row>
    <row r="1029" spans="1:10" ht="15" x14ac:dyDescent="0.2">
      <c r="A1029" s="127"/>
      <c r="B1029" s="127"/>
      <c r="C1029" s="127"/>
      <c r="D1029" s="127"/>
      <c r="E1029" s="127"/>
      <c r="F1029" s="127"/>
      <c r="G1029" s="127"/>
      <c r="H1029" s="127"/>
      <c r="I1029" s="127"/>
      <c r="J1029" s="127"/>
    </row>
    <row r="1030" spans="1:10" ht="15" x14ac:dyDescent="0.2">
      <c r="A1030" s="127"/>
      <c r="B1030" s="127"/>
      <c r="C1030" s="127"/>
      <c r="D1030" s="127"/>
      <c r="E1030" s="127"/>
      <c r="F1030" s="127"/>
      <c r="G1030" s="127"/>
      <c r="H1030" s="127"/>
      <c r="I1030" s="127"/>
      <c r="J1030" s="127"/>
    </row>
    <row r="1031" spans="1:10" ht="15" x14ac:dyDescent="0.2">
      <c r="A1031" s="127"/>
      <c r="B1031" s="127"/>
      <c r="C1031" s="127"/>
      <c r="D1031" s="127"/>
      <c r="E1031" s="127"/>
      <c r="F1031" s="127"/>
      <c r="G1031" s="127"/>
      <c r="H1031" s="127"/>
      <c r="I1031" s="127"/>
      <c r="J1031" s="127"/>
    </row>
    <row r="1032" spans="1:10" ht="15" x14ac:dyDescent="0.2">
      <c r="A1032" s="127"/>
      <c r="B1032" s="127"/>
      <c r="C1032" s="127"/>
      <c r="D1032" s="127"/>
      <c r="E1032" s="127"/>
      <c r="F1032" s="127"/>
      <c r="G1032" s="127"/>
      <c r="H1032" s="127"/>
      <c r="I1032" s="127"/>
      <c r="J1032" s="127"/>
    </row>
    <row r="1033" spans="1:10" ht="15" x14ac:dyDescent="0.2">
      <c r="A1033" s="127"/>
      <c r="B1033" s="127"/>
      <c r="C1033" s="127"/>
      <c r="D1033" s="127"/>
      <c r="E1033" s="127"/>
      <c r="F1033" s="127"/>
      <c r="G1033" s="127"/>
      <c r="H1033" s="127"/>
      <c r="I1033" s="127"/>
      <c r="J1033" s="127"/>
    </row>
    <row r="1034" spans="1:10" ht="15" x14ac:dyDescent="0.2">
      <c r="A1034" s="127"/>
      <c r="B1034" s="127"/>
      <c r="C1034" s="127"/>
      <c r="D1034" s="127"/>
      <c r="E1034" s="127"/>
      <c r="F1034" s="127"/>
      <c r="G1034" s="127"/>
      <c r="H1034" s="127"/>
      <c r="I1034" s="127"/>
      <c r="J1034" s="127"/>
    </row>
    <row r="1035" spans="1:10" ht="15" x14ac:dyDescent="0.2">
      <c r="A1035" s="127"/>
      <c r="B1035" s="127"/>
      <c r="C1035" s="127"/>
      <c r="D1035" s="127"/>
      <c r="E1035" s="127"/>
      <c r="F1035" s="127"/>
      <c r="G1035" s="127"/>
      <c r="H1035" s="127"/>
      <c r="I1035" s="127"/>
      <c r="J1035" s="127"/>
    </row>
    <row r="1036" spans="1:10" ht="15" x14ac:dyDescent="0.2">
      <c r="A1036" s="127"/>
      <c r="B1036" s="127"/>
      <c r="C1036" s="127"/>
      <c r="D1036" s="127"/>
      <c r="E1036" s="127"/>
      <c r="F1036" s="127"/>
      <c r="G1036" s="127"/>
      <c r="H1036" s="127"/>
      <c r="I1036" s="127"/>
      <c r="J1036" s="127"/>
    </row>
    <row r="1037" spans="1:10" ht="15" x14ac:dyDescent="0.2">
      <c r="A1037" s="127"/>
      <c r="B1037" s="127"/>
      <c r="C1037" s="127"/>
      <c r="D1037" s="127"/>
      <c r="E1037" s="127"/>
      <c r="F1037" s="127"/>
      <c r="G1037" s="127"/>
      <c r="H1037" s="127"/>
      <c r="I1037" s="127"/>
      <c r="J1037" s="127"/>
    </row>
    <row r="1038" spans="1:10" ht="15" x14ac:dyDescent="0.2">
      <c r="A1038" s="127"/>
      <c r="B1038" s="127"/>
      <c r="C1038" s="127"/>
      <c r="D1038" s="127"/>
      <c r="E1038" s="127"/>
      <c r="F1038" s="127"/>
      <c r="G1038" s="127"/>
      <c r="H1038" s="127"/>
      <c r="I1038" s="127"/>
      <c r="J1038" s="127"/>
    </row>
    <row r="1039" spans="1:10" ht="15" x14ac:dyDescent="0.2">
      <c r="A1039" s="127"/>
      <c r="B1039" s="127"/>
      <c r="C1039" s="127"/>
      <c r="D1039" s="127"/>
      <c r="E1039" s="127"/>
      <c r="F1039" s="127"/>
      <c r="G1039" s="127"/>
      <c r="H1039" s="127"/>
      <c r="I1039" s="127"/>
      <c r="J1039" s="127"/>
    </row>
    <row r="1040" spans="1:10" ht="15" x14ac:dyDescent="0.2">
      <c r="A1040" s="127"/>
      <c r="B1040" s="127"/>
      <c r="C1040" s="127"/>
      <c r="D1040" s="127"/>
      <c r="E1040" s="127"/>
      <c r="F1040" s="127"/>
      <c r="G1040" s="127"/>
      <c r="H1040" s="127"/>
      <c r="I1040" s="127"/>
      <c r="J1040" s="127"/>
    </row>
    <row r="1041" spans="1:10" ht="15" x14ac:dyDescent="0.2">
      <c r="A1041" s="127"/>
      <c r="B1041" s="127"/>
      <c r="C1041" s="127"/>
      <c r="D1041" s="127"/>
      <c r="E1041" s="127"/>
      <c r="F1041" s="127"/>
      <c r="G1041" s="127"/>
      <c r="H1041" s="127"/>
      <c r="I1041" s="127"/>
      <c r="J1041" s="127"/>
    </row>
    <row r="1042" spans="1:10" ht="15" x14ac:dyDescent="0.2">
      <c r="A1042" s="127"/>
      <c r="B1042" s="127"/>
      <c r="C1042" s="127"/>
      <c r="D1042" s="127"/>
      <c r="E1042" s="127"/>
      <c r="F1042" s="127"/>
      <c r="G1042" s="127"/>
      <c r="H1042" s="127"/>
      <c r="I1042" s="127"/>
      <c r="J1042" s="127"/>
    </row>
    <row r="1043" spans="1:10" ht="15" x14ac:dyDescent="0.2">
      <c r="A1043" s="127"/>
      <c r="B1043" s="127"/>
      <c r="C1043" s="127"/>
      <c r="D1043" s="127"/>
      <c r="E1043" s="127"/>
      <c r="F1043" s="127"/>
      <c r="G1043" s="127"/>
      <c r="H1043" s="127"/>
      <c r="I1043" s="127"/>
      <c r="J1043" s="127"/>
    </row>
    <row r="1044" spans="1:10" ht="15" x14ac:dyDescent="0.2">
      <c r="A1044" s="127"/>
      <c r="B1044" s="127"/>
      <c r="C1044" s="127"/>
      <c r="D1044" s="127"/>
      <c r="E1044" s="127"/>
      <c r="F1044" s="127"/>
      <c r="G1044" s="127"/>
      <c r="H1044" s="127"/>
      <c r="I1044" s="127"/>
      <c r="J1044" s="127"/>
    </row>
    <row r="1045" spans="1:10" ht="15" x14ac:dyDescent="0.2">
      <c r="A1045" s="127"/>
      <c r="B1045" s="127"/>
      <c r="C1045" s="127"/>
      <c r="D1045" s="127"/>
      <c r="E1045" s="127"/>
      <c r="F1045" s="127"/>
      <c r="G1045" s="127"/>
      <c r="H1045" s="127"/>
      <c r="I1045" s="127"/>
      <c r="J1045" s="127"/>
    </row>
    <row r="1046" spans="1:10" ht="15" x14ac:dyDescent="0.2">
      <c r="A1046" s="127"/>
      <c r="B1046" s="127"/>
      <c r="C1046" s="127"/>
      <c r="D1046" s="127"/>
      <c r="E1046" s="127"/>
      <c r="F1046" s="127"/>
      <c r="G1046" s="127"/>
      <c r="H1046" s="127"/>
      <c r="I1046" s="127"/>
      <c r="J1046" s="127"/>
    </row>
    <row r="1047" spans="1:10" ht="15" x14ac:dyDescent="0.2">
      <c r="A1047" s="127"/>
      <c r="B1047" s="127"/>
      <c r="C1047" s="127"/>
      <c r="D1047" s="127"/>
      <c r="E1047" s="127"/>
      <c r="F1047" s="127"/>
      <c r="G1047" s="127"/>
      <c r="H1047" s="127"/>
      <c r="I1047" s="127"/>
      <c r="J1047" s="127"/>
    </row>
    <row r="1048" spans="1:10" ht="15" x14ac:dyDescent="0.2">
      <c r="A1048" s="127"/>
      <c r="B1048" s="127"/>
      <c r="C1048" s="127"/>
      <c r="D1048" s="127"/>
      <c r="E1048" s="127"/>
      <c r="F1048" s="127"/>
      <c r="G1048" s="127"/>
      <c r="H1048" s="127"/>
      <c r="I1048" s="127"/>
      <c r="J1048" s="127"/>
    </row>
    <row r="1049" spans="1:10" ht="15" x14ac:dyDescent="0.2">
      <c r="A1049" s="127"/>
      <c r="B1049" s="127"/>
      <c r="C1049" s="127"/>
      <c r="D1049" s="127"/>
      <c r="E1049" s="127"/>
      <c r="F1049" s="127"/>
      <c r="G1049" s="127"/>
      <c r="H1049" s="127"/>
      <c r="I1049" s="127"/>
      <c r="J1049" s="127"/>
    </row>
    <row r="1050" spans="1:10" ht="15" x14ac:dyDescent="0.2">
      <c r="A1050" s="127"/>
      <c r="B1050" s="127"/>
      <c r="C1050" s="127"/>
      <c r="D1050" s="127"/>
      <c r="E1050" s="127"/>
      <c r="F1050" s="127"/>
      <c r="G1050" s="127"/>
      <c r="H1050" s="127"/>
      <c r="I1050" s="127"/>
      <c r="J1050" s="127"/>
    </row>
    <row r="1051" spans="1:10" ht="15" x14ac:dyDescent="0.2">
      <c r="A1051" s="127"/>
      <c r="B1051" s="127"/>
      <c r="C1051" s="127"/>
      <c r="D1051" s="127"/>
      <c r="E1051" s="127"/>
      <c r="F1051" s="127"/>
      <c r="G1051" s="127"/>
      <c r="H1051" s="127"/>
      <c r="I1051" s="127"/>
      <c r="J1051" s="127"/>
    </row>
    <row r="1052" spans="1:10" ht="15" x14ac:dyDescent="0.2">
      <c r="A1052" s="127"/>
      <c r="B1052" s="127"/>
      <c r="C1052" s="127"/>
      <c r="D1052" s="127"/>
      <c r="E1052" s="127"/>
      <c r="F1052" s="127"/>
      <c r="G1052" s="127"/>
      <c r="H1052" s="127"/>
      <c r="I1052" s="127"/>
      <c r="J1052" s="127"/>
    </row>
    <row r="1053" spans="1:10" ht="15" x14ac:dyDescent="0.2">
      <c r="A1053" s="127"/>
      <c r="B1053" s="127"/>
      <c r="C1053" s="127"/>
      <c r="D1053" s="127"/>
      <c r="E1053" s="127"/>
      <c r="F1053" s="127"/>
      <c r="G1053" s="127"/>
      <c r="H1053" s="127"/>
      <c r="I1053" s="127"/>
      <c r="J1053" s="127"/>
    </row>
    <row r="1054" spans="1:10" ht="15" x14ac:dyDescent="0.2">
      <c r="A1054" s="127"/>
      <c r="B1054" s="127"/>
      <c r="C1054" s="127"/>
      <c r="D1054" s="127"/>
      <c r="E1054" s="127"/>
      <c r="F1054" s="127"/>
      <c r="G1054" s="127"/>
      <c r="H1054" s="127"/>
      <c r="I1054" s="127"/>
      <c r="J1054" s="127"/>
    </row>
    <row r="1055" spans="1:10" ht="15" x14ac:dyDescent="0.2">
      <c r="A1055" s="127"/>
      <c r="B1055" s="127"/>
      <c r="C1055" s="127"/>
      <c r="D1055" s="127"/>
      <c r="E1055" s="127"/>
      <c r="F1055" s="127"/>
      <c r="G1055" s="127"/>
      <c r="H1055" s="127"/>
      <c r="I1055" s="127"/>
      <c r="J1055" s="127"/>
    </row>
    <row r="1056" spans="1:10" ht="15" x14ac:dyDescent="0.2">
      <c r="A1056" s="127"/>
      <c r="B1056" s="127"/>
      <c r="C1056" s="127"/>
      <c r="D1056" s="127"/>
      <c r="E1056" s="127"/>
      <c r="F1056" s="127"/>
      <c r="G1056" s="127"/>
      <c r="H1056" s="127"/>
      <c r="I1056" s="127"/>
      <c r="J1056" s="127"/>
    </row>
    <row r="1057" spans="1:10" ht="15" x14ac:dyDescent="0.2">
      <c r="A1057" s="127"/>
      <c r="B1057" s="127"/>
      <c r="C1057" s="127"/>
      <c r="D1057" s="127"/>
      <c r="E1057" s="127"/>
      <c r="F1057" s="127"/>
      <c r="G1057" s="127"/>
      <c r="H1057" s="127"/>
      <c r="I1057" s="127"/>
      <c r="J1057" s="127"/>
    </row>
    <row r="1058" spans="1:10" ht="15" x14ac:dyDescent="0.2">
      <c r="A1058" s="127"/>
      <c r="B1058" s="127"/>
      <c r="C1058" s="127"/>
      <c r="D1058" s="127"/>
      <c r="E1058" s="127"/>
      <c r="F1058" s="127"/>
      <c r="G1058" s="127"/>
      <c r="H1058" s="127"/>
      <c r="I1058" s="127"/>
      <c r="J1058" s="127"/>
    </row>
    <row r="1059" spans="1:10" ht="15" x14ac:dyDescent="0.2">
      <c r="A1059" s="127"/>
      <c r="B1059" s="127"/>
      <c r="C1059" s="127"/>
      <c r="D1059" s="127"/>
      <c r="E1059" s="127"/>
      <c r="F1059" s="127"/>
      <c r="G1059" s="127"/>
      <c r="H1059" s="127"/>
      <c r="I1059" s="127"/>
      <c r="J1059" s="127"/>
    </row>
    <row r="1060" spans="1:10" ht="15" x14ac:dyDescent="0.2">
      <c r="A1060" s="127"/>
      <c r="B1060" s="127"/>
      <c r="C1060" s="127"/>
      <c r="D1060" s="127"/>
      <c r="E1060" s="127"/>
      <c r="F1060" s="127"/>
      <c r="G1060" s="127"/>
      <c r="H1060" s="127"/>
      <c r="I1060" s="127"/>
      <c r="J1060" s="127"/>
    </row>
    <row r="1061" spans="1:10" ht="15" x14ac:dyDescent="0.2">
      <c r="A1061" s="127"/>
      <c r="B1061" s="127"/>
      <c r="C1061" s="127"/>
      <c r="D1061" s="127"/>
      <c r="E1061" s="127"/>
      <c r="F1061" s="127"/>
      <c r="G1061" s="127"/>
      <c r="H1061" s="127"/>
      <c r="I1061" s="127"/>
      <c r="J1061" s="127"/>
    </row>
    <row r="1062" spans="1:10" ht="15" x14ac:dyDescent="0.2">
      <c r="A1062" s="127"/>
      <c r="B1062" s="127"/>
      <c r="C1062" s="127"/>
      <c r="D1062" s="127"/>
      <c r="E1062" s="127"/>
      <c r="F1062" s="127"/>
      <c r="G1062" s="127"/>
      <c r="H1062" s="127"/>
      <c r="I1062" s="127"/>
      <c r="J1062" s="127"/>
    </row>
    <row r="1063" spans="1:10" ht="15" x14ac:dyDescent="0.2">
      <c r="A1063" s="127"/>
      <c r="B1063" s="127"/>
      <c r="C1063" s="127"/>
      <c r="D1063" s="127"/>
      <c r="E1063" s="127"/>
      <c r="F1063" s="127"/>
      <c r="G1063" s="127"/>
      <c r="H1063" s="127"/>
      <c r="I1063" s="127"/>
      <c r="J1063" s="127"/>
    </row>
    <row r="1064" spans="1:10" ht="15" x14ac:dyDescent="0.2">
      <c r="A1064" s="127"/>
      <c r="B1064" s="127"/>
      <c r="C1064" s="127"/>
      <c r="D1064" s="127"/>
      <c r="E1064" s="127"/>
      <c r="F1064" s="127"/>
      <c r="G1064" s="127"/>
      <c r="H1064" s="127"/>
      <c r="I1064" s="127"/>
      <c r="J1064" s="127"/>
    </row>
    <row r="1065" spans="1:10" ht="15" x14ac:dyDescent="0.2">
      <c r="A1065" s="127"/>
      <c r="B1065" s="127"/>
      <c r="C1065" s="127"/>
      <c r="D1065" s="127"/>
      <c r="E1065" s="127"/>
      <c r="F1065" s="127"/>
      <c r="G1065" s="127"/>
      <c r="H1065" s="127"/>
      <c r="I1065" s="127"/>
      <c r="J1065" s="127"/>
    </row>
    <row r="1066" spans="1:10" ht="15" x14ac:dyDescent="0.2">
      <c r="A1066" s="127"/>
      <c r="B1066" s="127"/>
      <c r="C1066" s="127"/>
      <c r="D1066" s="127"/>
      <c r="E1066" s="127"/>
      <c r="F1066" s="127"/>
      <c r="G1066" s="127"/>
      <c r="H1066" s="127"/>
      <c r="I1066" s="127"/>
      <c r="J1066" s="127"/>
    </row>
    <row r="1067" spans="1:10" ht="15" x14ac:dyDescent="0.2">
      <c r="A1067" s="127"/>
      <c r="B1067" s="127"/>
      <c r="C1067" s="127"/>
      <c r="D1067" s="127"/>
      <c r="E1067" s="127"/>
      <c r="F1067" s="127"/>
      <c r="G1067" s="127"/>
      <c r="H1067" s="127"/>
      <c r="I1067" s="127"/>
      <c r="J1067" s="127"/>
    </row>
    <row r="1068" spans="1:10" ht="15" x14ac:dyDescent="0.2">
      <c r="A1068" s="127"/>
      <c r="B1068" s="127"/>
      <c r="C1068" s="127"/>
      <c r="D1068" s="127"/>
      <c r="E1068" s="127"/>
      <c r="F1068" s="127"/>
      <c r="G1068" s="127"/>
      <c r="H1068" s="127"/>
      <c r="I1068" s="127"/>
      <c r="J1068" s="127"/>
    </row>
    <row r="1069" spans="1:10" ht="15" x14ac:dyDescent="0.2">
      <c r="A1069" s="127"/>
      <c r="B1069" s="127"/>
      <c r="C1069" s="127"/>
      <c r="D1069" s="127"/>
      <c r="E1069" s="127"/>
      <c r="F1069" s="127"/>
      <c r="G1069" s="127"/>
      <c r="H1069" s="127"/>
      <c r="I1069" s="127"/>
      <c r="J1069" s="127"/>
    </row>
    <row r="1070" spans="1:10" ht="15" x14ac:dyDescent="0.2">
      <c r="A1070" s="127"/>
      <c r="B1070" s="127"/>
      <c r="C1070" s="127"/>
      <c r="D1070" s="127"/>
      <c r="E1070" s="127"/>
      <c r="F1070" s="127"/>
      <c r="G1070" s="127"/>
      <c r="H1070" s="127"/>
      <c r="I1070" s="127"/>
      <c r="J1070" s="127"/>
    </row>
    <row r="1071" spans="1:10" ht="15" x14ac:dyDescent="0.2">
      <c r="A1071" s="127"/>
      <c r="B1071" s="127"/>
      <c r="C1071" s="127"/>
      <c r="D1071" s="127"/>
      <c r="E1071" s="127"/>
      <c r="F1071" s="127"/>
      <c r="G1071" s="127"/>
      <c r="H1071" s="127"/>
      <c r="I1071" s="127"/>
      <c r="J1071" s="127"/>
    </row>
    <row r="1072" spans="1:10" ht="15" x14ac:dyDescent="0.2">
      <c r="A1072" s="127"/>
      <c r="B1072" s="127"/>
      <c r="C1072" s="127"/>
      <c r="D1072" s="127"/>
      <c r="E1072" s="127"/>
      <c r="F1072" s="127"/>
      <c r="G1072" s="127"/>
      <c r="H1072" s="127"/>
      <c r="I1072" s="127"/>
      <c r="J1072" s="127"/>
    </row>
    <row r="1073" spans="1:10" ht="15" x14ac:dyDescent="0.2">
      <c r="A1073" s="127"/>
      <c r="B1073" s="127"/>
      <c r="C1073" s="127"/>
      <c r="D1073" s="127"/>
      <c r="E1073" s="127"/>
      <c r="F1073" s="127"/>
      <c r="G1073" s="127"/>
      <c r="H1073" s="127"/>
      <c r="I1073" s="127"/>
      <c r="J1073" s="127"/>
    </row>
    <row r="1074" spans="1:10" ht="15" x14ac:dyDescent="0.2">
      <c r="A1074" s="127"/>
      <c r="B1074" s="127"/>
      <c r="C1074" s="127"/>
      <c r="D1074" s="127"/>
      <c r="E1074" s="127"/>
      <c r="F1074" s="127"/>
      <c r="G1074" s="127"/>
      <c r="H1074" s="127"/>
      <c r="I1074" s="127"/>
      <c r="J1074" s="127"/>
    </row>
    <row r="1075" spans="1:10" ht="15" x14ac:dyDescent="0.2">
      <c r="A1075" s="127"/>
      <c r="B1075" s="127"/>
      <c r="C1075" s="127"/>
      <c r="D1075" s="127"/>
      <c r="E1075" s="127"/>
      <c r="F1075" s="127"/>
      <c r="G1075" s="127"/>
      <c r="H1075" s="127"/>
      <c r="I1075" s="127"/>
      <c r="J1075" s="127"/>
    </row>
    <row r="1076" spans="1:10" ht="15" x14ac:dyDescent="0.2">
      <c r="A1076" s="127"/>
      <c r="B1076" s="127"/>
      <c r="C1076" s="127"/>
      <c r="D1076" s="127"/>
      <c r="E1076" s="127"/>
      <c r="F1076" s="127"/>
      <c r="G1076" s="127"/>
      <c r="H1076" s="127"/>
      <c r="I1076" s="127"/>
      <c r="J1076" s="127"/>
    </row>
    <row r="1077" spans="1:10" ht="15" x14ac:dyDescent="0.2">
      <c r="A1077" s="127"/>
      <c r="B1077" s="127"/>
      <c r="C1077" s="127"/>
      <c r="D1077" s="127"/>
      <c r="E1077" s="127"/>
      <c r="F1077" s="127"/>
      <c r="G1077" s="127"/>
      <c r="H1077" s="127"/>
      <c r="I1077" s="127"/>
      <c r="J1077" s="127"/>
    </row>
    <row r="1078" spans="1:10" ht="15" x14ac:dyDescent="0.2">
      <c r="A1078" s="127"/>
      <c r="B1078" s="127"/>
      <c r="C1078" s="127"/>
      <c r="D1078" s="127"/>
      <c r="E1078" s="127"/>
      <c r="F1078" s="127"/>
      <c r="G1078" s="127"/>
      <c r="H1078" s="127"/>
      <c r="I1078" s="127"/>
      <c r="J1078" s="127"/>
    </row>
    <row r="1079" spans="1:10" ht="15" x14ac:dyDescent="0.2">
      <c r="A1079" s="127"/>
      <c r="B1079" s="127"/>
      <c r="C1079" s="127"/>
      <c r="D1079" s="127"/>
      <c r="E1079" s="127"/>
      <c r="F1079" s="127"/>
      <c r="G1079" s="127"/>
      <c r="H1079" s="127"/>
      <c r="I1079" s="127"/>
      <c r="J1079" s="127"/>
    </row>
    <row r="1080" spans="1:10" ht="15" x14ac:dyDescent="0.2">
      <c r="A1080" s="127"/>
      <c r="B1080" s="127"/>
      <c r="C1080" s="127"/>
      <c r="D1080" s="127"/>
      <c r="E1080" s="127"/>
      <c r="F1080" s="127"/>
      <c r="G1080" s="127"/>
      <c r="H1080" s="127"/>
      <c r="I1080" s="127"/>
      <c r="J1080" s="127"/>
    </row>
    <row r="1081" spans="1:10" ht="15" x14ac:dyDescent="0.2">
      <c r="A1081" s="127"/>
      <c r="B1081" s="127"/>
      <c r="C1081" s="127"/>
      <c r="D1081" s="127"/>
      <c r="E1081" s="127"/>
      <c r="F1081" s="127"/>
      <c r="G1081" s="127"/>
      <c r="H1081" s="127"/>
      <c r="I1081" s="127"/>
      <c r="J1081" s="127"/>
    </row>
    <row r="1082" spans="1:10" ht="15" x14ac:dyDescent="0.2">
      <c r="A1082" s="127"/>
      <c r="B1082" s="127"/>
      <c r="C1082" s="127"/>
      <c r="D1082" s="127"/>
      <c r="E1082" s="127"/>
      <c r="F1082" s="127"/>
      <c r="G1082" s="127"/>
      <c r="H1082" s="127"/>
      <c r="I1082" s="127"/>
      <c r="J1082" s="127"/>
    </row>
    <row r="1083" spans="1:10" ht="15" x14ac:dyDescent="0.2">
      <c r="A1083" s="127"/>
      <c r="B1083" s="127"/>
      <c r="C1083" s="127"/>
      <c r="D1083" s="127"/>
      <c r="E1083" s="127"/>
      <c r="F1083" s="127"/>
      <c r="G1083" s="127"/>
      <c r="H1083" s="127"/>
      <c r="I1083" s="127"/>
      <c r="J1083" s="127"/>
    </row>
    <row r="1084" spans="1:10" ht="15" x14ac:dyDescent="0.2">
      <c r="A1084" s="127"/>
      <c r="B1084" s="127"/>
      <c r="C1084" s="127"/>
      <c r="D1084" s="127"/>
      <c r="E1084" s="127"/>
      <c r="F1084" s="127"/>
      <c r="G1084" s="127"/>
      <c r="H1084" s="127"/>
      <c r="I1084" s="127"/>
      <c r="J1084" s="127"/>
    </row>
    <row r="1085" spans="1:10" ht="15" x14ac:dyDescent="0.2">
      <c r="A1085" s="127"/>
      <c r="B1085" s="127"/>
      <c r="C1085" s="127"/>
      <c r="D1085" s="127"/>
      <c r="E1085" s="127"/>
      <c r="F1085" s="127"/>
      <c r="G1085" s="127"/>
      <c r="H1085" s="127"/>
      <c r="I1085" s="127"/>
      <c r="J1085" s="127"/>
    </row>
    <row r="1086" spans="1:10" ht="15" x14ac:dyDescent="0.2">
      <c r="A1086" s="127"/>
      <c r="B1086" s="127"/>
      <c r="C1086" s="127"/>
      <c r="D1086" s="127"/>
      <c r="E1086" s="127"/>
      <c r="F1086" s="127"/>
      <c r="G1086" s="127"/>
      <c r="H1086" s="127"/>
      <c r="I1086" s="127"/>
      <c r="J1086" s="127"/>
    </row>
    <row r="1087" spans="1:10" ht="15" x14ac:dyDescent="0.2">
      <c r="A1087" s="127"/>
      <c r="B1087" s="127"/>
      <c r="C1087" s="127"/>
      <c r="D1087" s="127"/>
      <c r="E1087" s="127"/>
      <c r="F1087" s="127"/>
      <c r="G1087" s="127"/>
      <c r="H1087" s="127"/>
      <c r="I1087" s="127"/>
      <c r="J1087" s="127"/>
    </row>
    <row r="1088" spans="1:10" ht="15" x14ac:dyDescent="0.2">
      <c r="A1088" s="127"/>
      <c r="B1088" s="127"/>
      <c r="C1088" s="127"/>
      <c r="D1088" s="127"/>
      <c r="E1088" s="127"/>
      <c r="F1088" s="127"/>
      <c r="G1088" s="127"/>
      <c r="H1088" s="127"/>
      <c r="I1088" s="127"/>
      <c r="J1088" s="127"/>
    </row>
    <row r="1089" spans="1:10" ht="15" x14ac:dyDescent="0.2">
      <c r="A1089" s="127"/>
      <c r="B1089" s="127"/>
      <c r="C1089" s="127"/>
      <c r="D1089" s="127"/>
      <c r="E1089" s="127"/>
      <c r="F1089" s="127"/>
      <c r="G1089" s="127"/>
      <c r="H1089" s="127"/>
      <c r="I1089" s="127"/>
      <c r="J1089" s="127"/>
    </row>
    <row r="1090" spans="1:10" ht="15" x14ac:dyDescent="0.2">
      <c r="A1090" s="127"/>
      <c r="B1090" s="127"/>
      <c r="C1090" s="127"/>
      <c r="D1090" s="127"/>
      <c r="E1090" s="127"/>
      <c r="F1090" s="127"/>
      <c r="G1090" s="127"/>
      <c r="H1090" s="127"/>
      <c r="I1090" s="127"/>
      <c r="J1090" s="127"/>
    </row>
    <row r="1091" spans="1:10" ht="15" x14ac:dyDescent="0.2">
      <c r="A1091" s="127"/>
      <c r="B1091" s="127"/>
      <c r="C1091" s="127"/>
      <c r="D1091" s="127"/>
      <c r="E1091" s="127"/>
      <c r="F1091" s="127"/>
      <c r="G1091" s="127"/>
      <c r="H1091" s="127"/>
      <c r="I1091" s="127"/>
      <c r="J1091" s="127"/>
    </row>
    <row r="1092" spans="1:10" ht="15" x14ac:dyDescent="0.2">
      <c r="A1092" s="127"/>
      <c r="B1092" s="127"/>
      <c r="C1092" s="127"/>
      <c r="D1092" s="127"/>
      <c r="E1092" s="127"/>
      <c r="F1092" s="127"/>
      <c r="G1092" s="127"/>
      <c r="H1092" s="127"/>
      <c r="I1092" s="127"/>
      <c r="J1092" s="127"/>
    </row>
    <row r="1093" spans="1:10" ht="15" x14ac:dyDescent="0.2">
      <c r="A1093" s="127"/>
      <c r="B1093" s="127"/>
      <c r="C1093" s="127"/>
      <c r="D1093" s="127"/>
      <c r="E1093" s="127"/>
      <c r="F1093" s="127"/>
      <c r="G1093" s="127"/>
      <c r="H1093" s="127"/>
      <c r="I1093" s="127"/>
      <c r="J1093" s="127"/>
    </row>
    <row r="1094" spans="1:10" ht="15" x14ac:dyDescent="0.2">
      <c r="A1094" s="127"/>
      <c r="B1094" s="127"/>
      <c r="C1094" s="127"/>
      <c r="D1094" s="127"/>
      <c r="E1094" s="127"/>
      <c r="F1094" s="127"/>
      <c r="G1094" s="127"/>
      <c r="H1094" s="127"/>
      <c r="I1094" s="127"/>
      <c r="J1094" s="127"/>
    </row>
    <row r="1095" spans="1:10" ht="15" x14ac:dyDescent="0.2">
      <c r="A1095" s="127"/>
      <c r="B1095" s="127"/>
      <c r="C1095" s="127"/>
      <c r="D1095" s="127"/>
      <c r="E1095" s="127"/>
      <c r="F1095" s="127"/>
      <c r="G1095" s="127"/>
      <c r="H1095" s="127"/>
      <c r="I1095" s="127"/>
      <c r="J1095" s="127"/>
    </row>
    <row r="1096" spans="1:10" ht="15" x14ac:dyDescent="0.2">
      <c r="A1096" s="127"/>
      <c r="B1096" s="127"/>
      <c r="C1096" s="127"/>
      <c r="D1096" s="127"/>
      <c r="E1096" s="127"/>
      <c r="F1096" s="127"/>
      <c r="G1096" s="127"/>
      <c r="H1096" s="127"/>
      <c r="I1096" s="127"/>
      <c r="J1096" s="127"/>
    </row>
    <row r="1097" spans="1:10" ht="15" x14ac:dyDescent="0.2">
      <c r="A1097" s="127"/>
      <c r="B1097" s="127"/>
      <c r="C1097" s="127"/>
      <c r="D1097" s="127"/>
      <c r="E1097" s="127"/>
      <c r="F1097" s="127"/>
      <c r="G1097" s="127"/>
      <c r="H1097" s="127"/>
      <c r="I1097" s="127"/>
      <c r="J1097" s="127"/>
    </row>
    <row r="1098" spans="1:10" ht="15" x14ac:dyDescent="0.2">
      <c r="A1098" s="127"/>
      <c r="B1098" s="127"/>
      <c r="C1098" s="127"/>
      <c r="D1098" s="127"/>
      <c r="E1098" s="127"/>
      <c r="F1098" s="127"/>
      <c r="G1098" s="127"/>
      <c r="H1098" s="127"/>
      <c r="I1098" s="127"/>
      <c r="J1098" s="127"/>
    </row>
    <row r="1099" spans="1:10" ht="15" x14ac:dyDescent="0.2">
      <c r="A1099" s="127"/>
      <c r="B1099" s="127"/>
      <c r="C1099" s="127"/>
      <c r="D1099" s="127"/>
      <c r="E1099" s="127"/>
      <c r="F1099" s="127"/>
      <c r="G1099" s="127"/>
      <c r="H1099" s="127"/>
      <c r="I1099" s="127"/>
      <c r="J1099" s="127"/>
    </row>
    <row r="1100" spans="1:10" ht="15" x14ac:dyDescent="0.2">
      <c r="A1100" s="127"/>
      <c r="B1100" s="127"/>
      <c r="C1100" s="127"/>
      <c r="D1100" s="127"/>
      <c r="E1100" s="127"/>
      <c r="F1100" s="127"/>
      <c r="G1100" s="127"/>
      <c r="H1100" s="127"/>
      <c r="I1100" s="127"/>
      <c r="J1100" s="127"/>
    </row>
    <row r="1101" spans="1:10" ht="15" x14ac:dyDescent="0.2">
      <c r="A1101" s="127"/>
      <c r="B1101" s="127"/>
      <c r="C1101" s="127"/>
      <c r="D1101" s="127"/>
      <c r="E1101" s="127"/>
      <c r="F1101" s="127"/>
      <c r="G1101" s="127"/>
      <c r="H1101" s="127"/>
      <c r="I1101" s="127"/>
      <c r="J1101" s="127"/>
    </row>
    <row r="1102" spans="1:10" ht="15" x14ac:dyDescent="0.2">
      <c r="A1102" s="127"/>
      <c r="B1102" s="127"/>
      <c r="C1102" s="127"/>
      <c r="D1102" s="127"/>
      <c r="E1102" s="127"/>
      <c r="F1102" s="127"/>
      <c r="G1102" s="127"/>
      <c r="H1102" s="127"/>
      <c r="I1102" s="127"/>
      <c r="J1102" s="127"/>
    </row>
    <row r="1103" spans="1:10" ht="15" x14ac:dyDescent="0.2">
      <c r="A1103" s="127"/>
      <c r="B1103" s="127"/>
      <c r="C1103" s="127"/>
      <c r="D1103" s="127"/>
      <c r="E1103" s="127"/>
      <c r="F1103" s="127"/>
      <c r="G1103" s="127"/>
      <c r="H1103" s="127"/>
      <c r="I1103" s="127"/>
      <c r="J1103" s="127"/>
    </row>
    <row r="1104" spans="1:10" ht="15" x14ac:dyDescent="0.2">
      <c r="A1104" s="127"/>
      <c r="B1104" s="127"/>
      <c r="C1104" s="127"/>
      <c r="D1104" s="127"/>
      <c r="E1104" s="127"/>
      <c r="F1104" s="127"/>
      <c r="G1104" s="127"/>
      <c r="H1104" s="127"/>
      <c r="I1104" s="127"/>
      <c r="J1104" s="127"/>
    </row>
    <row r="1105" spans="1:10" ht="15" x14ac:dyDescent="0.2">
      <c r="A1105" s="127"/>
      <c r="B1105" s="127"/>
      <c r="C1105" s="127"/>
      <c r="D1105" s="127"/>
      <c r="E1105" s="127"/>
      <c r="F1105" s="127"/>
      <c r="G1105" s="127"/>
      <c r="H1105" s="127"/>
      <c r="I1105" s="127"/>
      <c r="J1105" s="127"/>
    </row>
    <row r="1106" spans="1:10" ht="15" x14ac:dyDescent="0.2">
      <c r="A1106" s="127"/>
      <c r="B1106" s="127"/>
      <c r="C1106" s="127"/>
      <c r="D1106" s="127"/>
      <c r="E1106" s="127"/>
      <c r="F1106" s="127"/>
      <c r="G1106" s="127"/>
      <c r="H1106" s="127"/>
      <c r="I1106" s="127"/>
      <c r="J1106" s="127"/>
    </row>
    <row r="1107" spans="1:10" ht="15" x14ac:dyDescent="0.2">
      <c r="A1107" s="127"/>
      <c r="B1107" s="127"/>
      <c r="C1107" s="127"/>
      <c r="D1107" s="127"/>
      <c r="E1107" s="127"/>
      <c r="F1107" s="127"/>
      <c r="G1107" s="127"/>
      <c r="H1107" s="127"/>
      <c r="I1107" s="127"/>
      <c r="J1107" s="127"/>
    </row>
    <row r="1108" spans="1:10" ht="15" x14ac:dyDescent="0.2">
      <c r="A1108" s="127"/>
      <c r="B1108" s="127"/>
      <c r="C1108" s="127"/>
      <c r="D1108" s="127"/>
      <c r="E1108" s="127"/>
      <c r="F1108" s="127"/>
      <c r="G1108" s="127"/>
      <c r="H1108" s="127"/>
      <c r="I1108" s="127"/>
      <c r="J1108" s="127"/>
    </row>
    <row r="1109" spans="1:10" ht="15" x14ac:dyDescent="0.2">
      <c r="A1109" s="127"/>
      <c r="B1109" s="127"/>
      <c r="C1109" s="127"/>
      <c r="D1109" s="127"/>
      <c r="E1109" s="127"/>
      <c r="F1109" s="127"/>
      <c r="G1109" s="127"/>
      <c r="H1109" s="127"/>
      <c r="I1109" s="127"/>
      <c r="J1109" s="127"/>
    </row>
    <row r="1110" spans="1:10" ht="15" x14ac:dyDescent="0.2">
      <c r="A1110" s="127"/>
      <c r="B1110" s="127"/>
      <c r="C1110" s="127"/>
      <c r="D1110" s="127"/>
      <c r="E1110" s="127"/>
      <c r="F1110" s="127"/>
      <c r="G1110" s="127"/>
      <c r="H1110" s="127"/>
      <c r="I1110" s="127"/>
      <c r="J1110" s="127"/>
    </row>
    <row r="1111" spans="1:10" ht="15" x14ac:dyDescent="0.2">
      <c r="A1111" s="127"/>
      <c r="B1111" s="127"/>
      <c r="C1111" s="127"/>
      <c r="D1111" s="127"/>
      <c r="E1111" s="127"/>
      <c r="F1111" s="127"/>
      <c r="G1111" s="127"/>
      <c r="H1111" s="127"/>
      <c r="I1111" s="127"/>
      <c r="J1111" s="127"/>
    </row>
    <row r="1112" spans="1:10" ht="15" x14ac:dyDescent="0.2">
      <c r="A1112" s="127"/>
      <c r="B1112" s="127"/>
      <c r="C1112" s="127"/>
      <c r="D1112" s="127"/>
      <c r="E1112" s="127"/>
      <c r="F1112" s="127"/>
      <c r="G1112" s="127"/>
      <c r="H1112" s="127"/>
      <c r="I1112" s="127"/>
      <c r="J1112" s="127"/>
    </row>
    <row r="1113" spans="1:10" ht="15" x14ac:dyDescent="0.2">
      <c r="A1113" s="127"/>
      <c r="B1113" s="127"/>
      <c r="C1113" s="127"/>
      <c r="D1113" s="127"/>
      <c r="E1113" s="127"/>
      <c r="F1113" s="127"/>
      <c r="G1113" s="127"/>
      <c r="H1113" s="127"/>
      <c r="I1113" s="127"/>
      <c r="J1113" s="127"/>
    </row>
    <row r="1114" spans="1:10" ht="15" x14ac:dyDescent="0.2">
      <c r="A1114" s="127"/>
      <c r="B1114" s="127"/>
      <c r="C1114" s="127"/>
      <c r="D1114" s="127"/>
      <c r="E1114" s="127"/>
      <c r="F1114" s="127"/>
      <c r="G1114" s="127"/>
      <c r="H1114" s="127"/>
      <c r="I1114" s="127"/>
      <c r="J1114" s="127"/>
    </row>
    <row r="1115" spans="1:10" ht="15" x14ac:dyDescent="0.2">
      <c r="A1115" s="127"/>
      <c r="B1115" s="127"/>
      <c r="C1115" s="127"/>
      <c r="D1115" s="127"/>
      <c r="E1115" s="127"/>
      <c r="F1115" s="127"/>
      <c r="G1115" s="127"/>
      <c r="H1115" s="127"/>
      <c r="I1115" s="127"/>
      <c r="J1115" s="127"/>
    </row>
    <row r="1116" spans="1:10" ht="15" x14ac:dyDescent="0.2">
      <c r="A1116" s="127"/>
      <c r="B1116" s="127"/>
      <c r="C1116" s="127"/>
      <c r="D1116" s="127"/>
      <c r="E1116" s="127"/>
      <c r="F1116" s="127"/>
      <c r="G1116" s="127"/>
      <c r="H1116" s="127"/>
      <c r="I1116" s="127"/>
      <c r="J1116" s="127"/>
    </row>
    <row r="1117" spans="1:10" ht="15" x14ac:dyDescent="0.2">
      <c r="A1117" s="127"/>
      <c r="B1117" s="127"/>
      <c r="C1117" s="127"/>
      <c r="D1117" s="127"/>
      <c r="E1117" s="127"/>
      <c r="F1117" s="127"/>
      <c r="G1117" s="127"/>
      <c r="H1117" s="127"/>
      <c r="I1117" s="127"/>
      <c r="J1117" s="127"/>
    </row>
    <row r="1118" spans="1:10" ht="15" x14ac:dyDescent="0.2">
      <c r="A1118" s="127"/>
      <c r="B1118" s="127"/>
      <c r="C1118" s="127"/>
      <c r="D1118" s="127"/>
      <c r="E1118" s="127"/>
      <c r="F1118" s="127"/>
      <c r="G1118" s="127"/>
      <c r="H1118" s="127"/>
      <c r="I1118" s="127"/>
      <c r="J1118" s="127"/>
    </row>
    <row r="1119" spans="1:10" ht="15" x14ac:dyDescent="0.2">
      <c r="A1119" s="127"/>
      <c r="B1119" s="127"/>
      <c r="C1119" s="127"/>
      <c r="D1119" s="127"/>
      <c r="E1119" s="127"/>
      <c r="F1119" s="127"/>
      <c r="G1119" s="127"/>
      <c r="H1119" s="127"/>
      <c r="I1119" s="127"/>
      <c r="J1119" s="127"/>
    </row>
    <row r="1120" spans="1:10" ht="15" x14ac:dyDescent="0.2">
      <c r="A1120" s="127"/>
      <c r="B1120" s="127"/>
      <c r="C1120" s="127"/>
      <c r="D1120" s="127"/>
      <c r="E1120" s="127"/>
      <c r="F1120" s="127"/>
      <c r="G1120" s="127"/>
      <c r="H1120" s="127"/>
      <c r="I1120" s="127"/>
      <c r="J1120" s="127"/>
    </row>
    <row r="1121" spans="1:10" ht="15" x14ac:dyDescent="0.2">
      <c r="A1121" s="127"/>
      <c r="B1121" s="127"/>
      <c r="C1121" s="127"/>
      <c r="D1121" s="127"/>
      <c r="E1121" s="127"/>
      <c r="F1121" s="127"/>
      <c r="G1121" s="127"/>
      <c r="H1121" s="127"/>
      <c r="I1121" s="127"/>
      <c r="J1121" s="127"/>
    </row>
    <row r="1122" spans="1:10" ht="15" x14ac:dyDescent="0.2">
      <c r="A1122" s="127"/>
      <c r="B1122" s="127"/>
      <c r="C1122" s="127"/>
      <c r="D1122" s="127"/>
      <c r="E1122" s="127"/>
      <c r="F1122" s="127"/>
      <c r="G1122" s="127"/>
      <c r="H1122" s="127"/>
      <c r="I1122" s="127"/>
      <c r="J1122" s="127"/>
    </row>
    <row r="1123" spans="1:10" ht="15" x14ac:dyDescent="0.2">
      <c r="A1123" s="127"/>
      <c r="B1123" s="127"/>
      <c r="C1123" s="127"/>
      <c r="D1123" s="127"/>
      <c r="E1123" s="127"/>
      <c r="F1123" s="127"/>
      <c r="G1123" s="127"/>
      <c r="H1123" s="127"/>
      <c r="I1123" s="127"/>
      <c r="J1123" s="127"/>
    </row>
    <row r="1124" spans="1:10" ht="15" x14ac:dyDescent="0.2">
      <c r="A1124" s="127"/>
      <c r="B1124" s="127"/>
      <c r="C1124" s="127"/>
      <c r="D1124" s="127"/>
      <c r="E1124" s="127"/>
      <c r="F1124" s="127"/>
      <c r="G1124" s="127"/>
      <c r="H1124" s="127"/>
      <c r="I1124" s="127"/>
      <c r="J1124" s="127"/>
    </row>
    <row r="1125" spans="1:10" ht="15" x14ac:dyDescent="0.2">
      <c r="A1125" s="127"/>
      <c r="B1125" s="127"/>
      <c r="C1125" s="127"/>
      <c r="D1125" s="127"/>
      <c r="E1125" s="127"/>
      <c r="F1125" s="127"/>
      <c r="G1125" s="127"/>
      <c r="H1125" s="127"/>
      <c r="I1125" s="127"/>
      <c r="J1125" s="127"/>
    </row>
    <row r="1126" spans="1:10" ht="15" x14ac:dyDescent="0.2">
      <c r="A1126" s="127"/>
      <c r="B1126" s="127"/>
      <c r="C1126" s="127"/>
      <c r="D1126" s="127"/>
      <c r="E1126" s="127"/>
      <c r="F1126" s="127"/>
      <c r="G1126" s="127"/>
      <c r="H1126" s="127"/>
      <c r="I1126" s="127"/>
      <c r="J1126" s="127"/>
    </row>
    <row r="1127" spans="1:10" ht="15" x14ac:dyDescent="0.2">
      <c r="A1127" s="127"/>
      <c r="B1127" s="127"/>
      <c r="C1127" s="127"/>
      <c r="D1127" s="127"/>
      <c r="E1127" s="127"/>
      <c r="F1127" s="127"/>
      <c r="G1127" s="127"/>
      <c r="H1127" s="127"/>
      <c r="I1127" s="127"/>
      <c r="J1127" s="127"/>
    </row>
    <row r="1128" spans="1:10" ht="15" x14ac:dyDescent="0.2">
      <c r="A1128" s="127"/>
      <c r="B1128" s="127"/>
      <c r="C1128" s="127"/>
      <c r="D1128" s="127"/>
      <c r="E1128" s="127"/>
      <c r="F1128" s="127"/>
      <c r="G1128" s="127"/>
      <c r="H1128" s="127"/>
      <c r="I1128" s="127"/>
      <c r="J1128" s="127"/>
    </row>
    <row r="1129" spans="1:10" ht="15" x14ac:dyDescent="0.2">
      <c r="A1129" s="127"/>
      <c r="B1129" s="127"/>
      <c r="C1129" s="127"/>
      <c r="D1129" s="127"/>
      <c r="E1129" s="127"/>
      <c r="F1129" s="127"/>
      <c r="G1129" s="127"/>
      <c r="H1129" s="127"/>
      <c r="I1129" s="127"/>
      <c r="J1129" s="127"/>
    </row>
    <row r="1130" spans="1:10" ht="15" x14ac:dyDescent="0.2">
      <c r="A1130" s="127"/>
      <c r="B1130" s="127"/>
      <c r="C1130" s="127"/>
      <c r="D1130" s="127"/>
      <c r="E1130" s="127"/>
      <c r="F1130" s="127"/>
      <c r="G1130" s="127"/>
      <c r="H1130" s="127"/>
      <c r="I1130" s="127"/>
      <c r="J1130" s="127"/>
    </row>
    <row r="1131" spans="1:10" ht="15" x14ac:dyDescent="0.2">
      <c r="A1131" s="127"/>
      <c r="B1131" s="127"/>
      <c r="C1131" s="127"/>
      <c r="D1131" s="127"/>
      <c r="E1131" s="127"/>
      <c r="F1131" s="127"/>
      <c r="G1131" s="127"/>
      <c r="H1131" s="127"/>
      <c r="I1131" s="127"/>
      <c r="J1131" s="127"/>
    </row>
    <row r="1132" spans="1:10" ht="15" x14ac:dyDescent="0.2">
      <c r="A1132" s="127"/>
      <c r="B1132" s="127"/>
      <c r="C1132" s="127"/>
      <c r="D1132" s="127"/>
      <c r="E1132" s="127"/>
      <c r="F1132" s="127"/>
      <c r="G1132" s="127"/>
      <c r="H1132" s="127"/>
      <c r="I1132" s="127"/>
      <c r="J1132" s="127"/>
    </row>
    <row r="1133" spans="1:10" ht="15" x14ac:dyDescent="0.2">
      <c r="A1133" s="127"/>
      <c r="B1133" s="127"/>
      <c r="C1133" s="127"/>
      <c r="D1133" s="127"/>
      <c r="E1133" s="127"/>
      <c r="F1133" s="127"/>
      <c r="G1133" s="127"/>
      <c r="H1133" s="127"/>
      <c r="I1133" s="127"/>
      <c r="J1133" s="127"/>
    </row>
    <row r="1134" spans="1:10" ht="15" x14ac:dyDescent="0.2">
      <c r="A1134" s="127"/>
      <c r="B1134" s="127"/>
      <c r="C1134" s="127"/>
      <c r="D1134" s="127"/>
      <c r="E1134" s="127"/>
      <c r="F1134" s="127"/>
      <c r="G1134" s="127"/>
      <c r="H1134" s="127"/>
      <c r="I1134" s="127"/>
      <c r="J1134" s="127"/>
    </row>
    <row r="1135" spans="1:10" ht="15" x14ac:dyDescent="0.2">
      <c r="A1135" s="127"/>
      <c r="B1135" s="127"/>
      <c r="C1135" s="127"/>
      <c r="D1135" s="127"/>
      <c r="E1135" s="127"/>
      <c r="F1135" s="127"/>
      <c r="G1135" s="127"/>
      <c r="H1135" s="127"/>
      <c r="I1135" s="127"/>
      <c r="J1135" s="127"/>
    </row>
    <row r="1136" spans="1:10" ht="15" x14ac:dyDescent="0.2">
      <c r="A1136" s="127"/>
      <c r="B1136" s="127"/>
      <c r="C1136" s="127"/>
      <c r="D1136" s="127"/>
      <c r="E1136" s="127"/>
      <c r="F1136" s="127"/>
      <c r="G1136" s="127"/>
      <c r="H1136" s="127"/>
      <c r="I1136" s="127"/>
      <c r="J1136" s="127"/>
    </row>
    <row r="1137" spans="1:10" ht="15" x14ac:dyDescent="0.2">
      <c r="A1137" s="127"/>
      <c r="B1137" s="127"/>
      <c r="C1137" s="127"/>
      <c r="D1137" s="127"/>
      <c r="E1137" s="127"/>
      <c r="F1137" s="127"/>
      <c r="G1137" s="127"/>
      <c r="H1137" s="127"/>
      <c r="I1137" s="127"/>
      <c r="J1137" s="127"/>
    </row>
    <row r="1138" spans="1:10" ht="15" x14ac:dyDescent="0.2">
      <c r="A1138" s="127"/>
      <c r="B1138" s="127"/>
      <c r="C1138" s="127"/>
      <c r="D1138" s="127"/>
      <c r="E1138" s="127"/>
      <c r="F1138" s="127"/>
      <c r="G1138" s="127"/>
      <c r="H1138" s="127"/>
      <c r="I1138" s="127"/>
      <c r="J1138" s="127"/>
    </row>
    <row r="1139" spans="1:10" ht="15" x14ac:dyDescent="0.2">
      <c r="A1139" s="127"/>
      <c r="B1139" s="127"/>
      <c r="C1139" s="127"/>
      <c r="D1139" s="127"/>
      <c r="E1139" s="127"/>
      <c r="F1139" s="127"/>
      <c r="G1139" s="127"/>
      <c r="H1139" s="127"/>
      <c r="I1139" s="127"/>
      <c r="J1139" s="127"/>
    </row>
    <row r="1140" spans="1:10" ht="15" x14ac:dyDescent="0.2">
      <c r="A1140" s="127"/>
      <c r="B1140" s="127"/>
      <c r="C1140" s="127"/>
      <c r="D1140" s="127"/>
      <c r="E1140" s="127"/>
      <c r="F1140" s="127"/>
      <c r="G1140" s="127"/>
      <c r="H1140" s="127"/>
      <c r="I1140" s="127"/>
      <c r="J1140" s="127"/>
    </row>
    <row r="1141" spans="1:10" ht="15" x14ac:dyDescent="0.2">
      <c r="A1141" s="127"/>
      <c r="B1141" s="127"/>
      <c r="C1141" s="127"/>
      <c r="D1141" s="127"/>
      <c r="E1141" s="127"/>
      <c r="F1141" s="127"/>
      <c r="G1141" s="127"/>
      <c r="H1141" s="127"/>
      <c r="I1141" s="127"/>
      <c r="J1141" s="127"/>
    </row>
    <row r="1142" spans="1:10" ht="15" x14ac:dyDescent="0.2">
      <c r="A1142" s="127"/>
      <c r="B1142" s="127"/>
      <c r="C1142" s="127"/>
      <c r="D1142" s="127"/>
      <c r="E1142" s="127"/>
      <c r="F1142" s="127"/>
      <c r="G1142" s="127"/>
      <c r="H1142" s="127"/>
      <c r="I1142" s="127"/>
      <c r="J1142" s="127"/>
    </row>
    <row r="1143" spans="1:10" ht="15" x14ac:dyDescent="0.2">
      <c r="A1143" s="127"/>
      <c r="B1143" s="127"/>
      <c r="C1143" s="127"/>
      <c r="D1143" s="127"/>
      <c r="E1143" s="127"/>
      <c r="F1143" s="127"/>
      <c r="G1143" s="127"/>
      <c r="H1143" s="127"/>
      <c r="I1143" s="127"/>
      <c r="J1143" s="127"/>
    </row>
    <row r="1144" spans="1:10" ht="15" x14ac:dyDescent="0.2">
      <c r="A1144" s="127"/>
      <c r="B1144" s="127"/>
      <c r="C1144" s="127"/>
      <c r="D1144" s="127"/>
      <c r="E1144" s="127"/>
      <c r="F1144" s="127"/>
      <c r="G1144" s="127"/>
      <c r="H1144" s="127"/>
      <c r="I1144" s="127"/>
      <c r="J1144" s="127"/>
    </row>
    <row r="1145" spans="1:10" ht="15" x14ac:dyDescent="0.2">
      <c r="A1145" s="127"/>
      <c r="B1145" s="127"/>
      <c r="C1145" s="127"/>
      <c r="D1145" s="127"/>
      <c r="E1145" s="127"/>
      <c r="F1145" s="127"/>
      <c r="G1145" s="127"/>
      <c r="H1145" s="127"/>
      <c r="I1145" s="127"/>
      <c r="J1145" s="127"/>
    </row>
    <row r="1146" spans="1:10" ht="15" x14ac:dyDescent="0.2">
      <c r="A1146" s="127"/>
      <c r="B1146" s="127"/>
      <c r="C1146" s="127"/>
      <c r="D1146" s="127"/>
      <c r="E1146" s="127"/>
      <c r="F1146" s="127"/>
      <c r="G1146" s="127"/>
      <c r="H1146" s="127"/>
      <c r="I1146" s="127"/>
      <c r="J1146" s="127"/>
    </row>
    <row r="1147" spans="1:10" ht="15" x14ac:dyDescent="0.2">
      <c r="A1147" s="127"/>
      <c r="B1147" s="127"/>
      <c r="C1147" s="127"/>
      <c r="D1147" s="127"/>
      <c r="E1147" s="127"/>
      <c r="F1147" s="127"/>
      <c r="G1147" s="127"/>
      <c r="H1147" s="127"/>
      <c r="I1147" s="127"/>
      <c r="J1147" s="127"/>
    </row>
    <row r="1148" spans="1:10" ht="15" x14ac:dyDescent="0.2">
      <c r="A1148" s="127"/>
      <c r="B1148" s="127"/>
      <c r="C1148" s="127"/>
      <c r="D1148" s="127"/>
      <c r="E1148" s="127"/>
      <c r="F1148" s="127"/>
      <c r="G1148" s="127"/>
      <c r="H1148" s="127"/>
      <c r="I1148" s="127"/>
      <c r="J1148" s="127"/>
    </row>
    <row r="1149" spans="1:10" ht="15" x14ac:dyDescent="0.2">
      <c r="A1149" s="127"/>
      <c r="B1149" s="127"/>
      <c r="C1149" s="127"/>
      <c r="D1149" s="127"/>
      <c r="E1149" s="127"/>
      <c r="F1149" s="127"/>
      <c r="G1149" s="127"/>
      <c r="H1149" s="127"/>
      <c r="I1149" s="127"/>
      <c r="J1149" s="127"/>
    </row>
    <row r="1150" spans="1:10" ht="15" x14ac:dyDescent="0.2">
      <c r="A1150" s="127"/>
      <c r="B1150" s="127"/>
      <c r="C1150" s="127"/>
      <c r="D1150" s="127"/>
      <c r="E1150" s="127"/>
      <c r="F1150" s="127"/>
      <c r="G1150" s="127"/>
      <c r="H1150" s="127"/>
      <c r="I1150" s="127"/>
      <c r="J1150" s="127"/>
    </row>
    <row r="1151" spans="1:10" ht="15" x14ac:dyDescent="0.2">
      <c r="A1151" s="127"/>
      <c r="B1151" s="127"/>
      <c r="C1151" s="127"/>
      <c r="D1151" s="127"/>
      <c r="E1151" s="127"/>
      <c r="F1151" s="127"/>
      <c r="G1151" s="127"/>
      <c r="H1151" s="127"/>
      <c r="I1151" s="127"/>
      <c r="J1151" s="127"/>
    </row>
    <row r="1152" spans="1:10" ht="15" x14ac:dyDescent="0.2">
      <c r="A1152" s="127"/>
      <c r="B1152" s="127"/>
      <c r="C1152" s="127"/>
      <c r="D1152" s="127"/>
      <c r="E1152" s="127"/>
      <c r="F1152" s="127"/>
      <c r="G1152" s="127"/>
      <c r="H1152" s="127"/>
      <c r="I1152" s="127"/>
      <c r="J1152" s="127"/>
    </row>
    <row r="1153" spans="1:10" ht="15" x14ac:dyDescent="0.2">
      <c r="A1153" s="127"/>
      <c r="B1153" s="127"/>
      <c r="C1153" s="127"/>
      <c r="D1153" s="127"/>
      <c r="E1153" s="127"/>
      <c r="F1153" s="127"/>
      <c r="G1153" s="127"/>
      <c r="H1153" s="127"/>
      <c r="I1153" s="127"/>
      <c r="J1153" s="127"/>
    </row>
    <row r="1154" spans="1:10" ht="15" x14ac:dyDescent="0.2">
      <c r="A1154" s="127"/>
      <c r="B1154" s="127"/>
      <c r="C1154" s="127"/>
      <c r="D1154" s="127"/>
      <c r="E1154" s="127"/>
      <c r="F1154" s="127"/>
      <c r="G1154" s="127"/>
      <c r="H1154" s="127"/>
      <c r="I1154" s="127"/>
      <c r="J1154" s="127"/>
    </row>
    <row r="1155" spans="1:10" ht="15" x14ac:dyDescent="0.2">
      <c r="A1155" s="127"/>
      <c r="B1155" s="127"/>
      <c r="C1155" s="127"/>
      <c r="D1155" s="127"/>
      <c r="E1155" s="127"/>
      <c r="F1155" s="127"/>
      <c r="G1155" s="127"/>
      <c r="H1155" s="127"/>
      <c r="I1155" s="127"/>
      <c r="J1155" s="127"/>
    </row>
    <row r="1156" spans="1:10" ht="15" x14ac:dyDescent="0.2">
      <c r="A1156" s="127"/>
      <c r="B1156" s="127"/>
      <c r="C1156" s="127"/>
      <c r="D1156" s="127"/>
      <c r="E1156" s="127"/>
      <c r="F1156" s="127"/>
      <c r="G1156" s="127"/>
      <c r="H1156" s="127"/>
      <c r="I1156" s="127"/>
      <c r="J1156" s="127"/>
    </row>
    <row r="1157" spans="1:10" ht="15" x14ac:dyDescent="0.2">
      <c r="A1157" s="127"/>
      <c r="B1157" s="127"/>
      <c r="C1157" s="127"/>
      <c r="D1157" s="127"/>
      <c r="E1157" s="127"/>
      <c r="F1157" s="127"/>
      <c r="G1157" s="127"/>
      <c r="H1157" s="127"/>
      <c r="I1157" s="127"/>
      <c r="J1157" s="127"/>
    </row>
    <row r="1158" spans="1:10" x14ac:dyDescent="0.3">
      <c r="A1158" s="127"/>
      <c r="B1158" s="115"/>
      <c r="C1158" s="287"/>
      <c r="D1158" s="286"/>
    </row>
    <row r="1159" spans="1:10" x14ac:dyDescent="0.3">
      <c r="A1159" s="127"/>
      <c r="B1159" s="115"/>
      <c r="C1159" s="287"/>
      <c r="D1159" s="286"/>
    </row>
    <row r="1160" spans="1:10" x14ac:dyDescent="0.3">
      <c r="A1160" s="127"/>
      <c r="B1160" s="115"/>
      <c r="C1160" s="287"/>
      <c r="D1160" s="286"/>
    </row>
    <row r="1161" spans="1:10" x14ac:dyDescent="0.3">
      <c r="A1161" s="127"/>
      <c r="B1161" s="115"/>
      <c r="C1161" s="287"/>
      <c r="D1161" s="286"/>
    </row>
    <row r="1162" spans="1:10" x14ac:dyDescent="0.3">
      <c r="A1162" s="127"/>
      <c r="B1162" s="115"/>
      <c r="C1162" s="287"/>
      <c r="D1162" s="286"/>
    </row>
    <row r="1163" spans="1:10" x14ac:dyDescent="0.3">
      <c r="A1163" s="127"/>
      <c r="B1163" s="115"/>
      <c r="C1163" s="287"/>
      <c r="D1163" s="286"/>
    </row>
    <row r="1164" spans="1:10" x14ac:dyDescent="0.3">
      <c r="A1164" s="127"/>
      <c r="B1164" s="115"/>
      <c r="C1164" s="287"/>
      <c r="D1164" s="286"/>
    </row>
  </sheetData>
  <mergeCells count="39">
    <mergeCell ref="B426:B445"/>
    <mergeCell ref="B405:B424"/>
    <mergeCell ref="B279:B298"/>
    <mergeCell ref="B384:B403"/>
    <mergeCell ref="B363:B382"/>
    <mergeCell ref="B342:B361"/>
    <mergeCell ref="B321:B340"/>
    <mergeCell ref="B300:B319"/>
    <mergeCell ref="B531:B550"/>
    <mergeCell ref="B510:B529"/>
    <mergeCell ref="B489:B508"/>
    <mergeCell ref="B468:B487"/>
    <mergeCell ref="B447:B466"/>
    <mergeCell ref="B173:B192"/>
    <mergeCell ref="B257:B276"/>
    <mergeCell ref="B236:B255"/>
    <mergeCell ref="B194:B213"/>
    <mergeCell ref="B215:B234"/>
    <mergeCell ref="B741:B760"/>
    <mergeCell ref="B720:B739"/>
    <mergeCell ref="B699:B718"/>
    <mergeCell ref="B678:B697"/>
    <mergeCell ref="B657:B676"/>
    <mergeCell ref="B636:B655"/>
    <mergeCell ref="B615:B634"/>
    <mergeCell ref="B594:B613"/>
    <mergeCell ref="B573:B592"/>
    <mergeCell ref="B552:B571"/>
    <mergeCell ref="B152:B171"/>
    <mergeCell ref="A1:B1"/>
    <mergeCell ref="B5:B24"/>
    <mergeCell ref="B26:B45"/>
    <mergeCell ref="B47:B66"/>
    <mergeCell ref="B68:B87"/>
    <mergeCell ref="B110:B129"/>
    <mergeCell ref="B131:B150"/>
    <mergeCell ref="B89:B108"/>
    <mergeCell ref="C1:J1"/>
    <mergeCell ref="C2:J2"/>
  </mergeCells>
  <printOptions horizontalCentered="1" verticalCentered="1"/>
  <pageMargins left="0" right="0" top="0.17" bottom="0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40" t="s">
        <v>138</v>
      </c>
      <c r="B1" s="341"/>
      <c r="C1" s="341"/>
      <c r="D1" s="341"/>
      <c r="E1" s="341"/>
      <c r="F1" s="341"/>
      <c r="G1" s="341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34" t="s">
        <v>103</v>
      </c>
      <c r="D3" s="335"/>
      <c r="E3" s="335"/>
      <c r="F3" s="335"/>
      <c r="G3" s="336"/>
      <c r="H3" s="334" t="s">
        <v>107</v>
      </c>
      <c r="I3" s="335"/>
      <c r="J3" s="335"/>
      <c r="K3" s="335"/>
      <c r="L3" s="336"/>
      <c r="M3" s="337" t="s">
        <v>110</v>
      </c>
      <c r="N3" s="338"/>
      <c r="O3" s="339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42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42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42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42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42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42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42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42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42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42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42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42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42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42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42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42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42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42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42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43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44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42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42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42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42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42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42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42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42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42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42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42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42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42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42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42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42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42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42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43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44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42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42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42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42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42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42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42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42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42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42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42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42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42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42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42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42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42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42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43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44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42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42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42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42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42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42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42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42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42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42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42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42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42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42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42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42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42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42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43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44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42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42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42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42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42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42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42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42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42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42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42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42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42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42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42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42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42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42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43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44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42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42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42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42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42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42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42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42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42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42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42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42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42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42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42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42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42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42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43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44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42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42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42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42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42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42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42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42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42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42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42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42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42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42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42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42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42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42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43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44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42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42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42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42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42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42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42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42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42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42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42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42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42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42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42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42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42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42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43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55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356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356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356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356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356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356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356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356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356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356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356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356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356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356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356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356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356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356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357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351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42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42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42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42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42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42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42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42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42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42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42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42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42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42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42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42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42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42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43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48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49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49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49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49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49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49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49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49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49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49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49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49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49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49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49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49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49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49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50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352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353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353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353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353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353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353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353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353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353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353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353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353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353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353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353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353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353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353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354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45" t="s">
        <v>139</v>
      </c>
      <c r="B767" s="346"/>
      <c r="C767" s="346"/>
      <c r="D767" s="346"/>
      <c r="E767" s="346"/>
      <c r="F767" s="346"/>
      <c r="G767" s="347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25" t="s">
        <v>103</v>
      </c>
      <c r="D768" s="326"/>
      <c r="E768" s="326"/>
      <c r="F768" s="326"/>
      <c r="G768" s="327"/>
      <c r="H768" s="325" t="s">
        <v>107</v>
      </c>
      <c r="I768" s="326"/>
      <c r="J768" s="326"/>
      <c r="K768" s="326"/>
      <c r="L768" s="327"/>
      <c r="M768" s="328" t="s">
        <v>110</v>
      </c>
      <c r="N768" s="329"/>
      <c r="O768" s="330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31" t="s">
        <v>139</v>
      </c>
      <c r="B797" s="332"/>
      <c r="C797" s="332"/>
      <c r="D797" s="332"/>
      <c r="E797" s="332"/>
      <c r="F797" s="332"/>
      <c r="G797" s="333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25" t="s">
        <v>103</v>
      </c>
      <c r="D799" s="326"/>
      <c r="E799" s="326"/>
      <c r="F799" s="326"/>
      <c r="G799" s="327"/>
      <c r="H799" s="325" t="s">
        <v>107</v>
      </c>
      <c r="I799" s="326"/>
      <c r="J799" s="326"/>
      <c r="K799" s="326"/>
      <c r="L799" s="327"/>
      <c r="M799" s="328" t="s">
        <v>110</v>
      </c>
      <c r="N799" s="329"/>
      <c r="O799" s="330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372" t="s">
        <v>130</v>
      </c>
      <c r="B1" s="372"/>
      <c r="C1" s="372"/>
      <c r="D1" s="372"/>
      <c r="E1" s="372"/>
      <c r="F1" s="372"/>
      <c r="G1" s="372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373" t="s">
        <v>0</v>
      </c>
      <c r="B3" s="375" t="s">
        <v>1</v>
      </c>
      <c r="C3" s="358" t="s">
        <v>103</v>
      </c>
      <c r="D3" s="359"/>
      <c r="E3" s="359"/>
      <c r="F3" s="359"/>
      <c r="G3" s="360"/>
      <c r="H3" s="36"/>
      <c r="I3" s="358" t="s">
        <v>107</v>
      </c>
      <c r="J3" s="359"/>
      <c r="K3" s="359"/>
      <c r="L3" s="360"/>
      <c r="M3" s="364" t="s">
        <v>110</v>
      </c>
      <c r="N3" s="365"/>
      <c r="O3" s="366"/>
    </row>
    <row r="4" spans="1:23" ht="39" customHeight="1" thickBot="1" x14ac:dyDescent="0.3">
      <c r="A4" s="374"/>
      <c r="B4" s="376"/>
      <c r="C4" s="361"/>
      <c r="D4" s="362"/>
      <c r="E4" s="362"/>
      <c r="F4" s="362"/>
      <c r="G4" s="363"/>
      <c r="H4" s="37"/>
      <c r="I4" s="361"/>
      <c r="J4" s="362"/>
      <c r="K4" s="362"/>
      <c r="L4" s="363"/>
      <c r="M4" s="367"/>
      <c r="N4" s="368"/>
      <c r="O4" s="369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370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370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370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370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370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370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370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370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370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370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370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370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370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370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370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370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370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370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370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370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370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371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377" t="s">
        <v>115</v>
      </c>
      <c r="B1" s="377"/>
      <c r="C1" s="377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378" t="s">
        <v>30</v>
      </c>
      <c r="B17" s="379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384" t="s">
        <v>27</v>
      </c>
      <c r="B2" s="77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6"/>
    </row>
    <row r="3" spans="1:25" ht="15" customHeight="1" x14ac:dyDescent="0.25">
      <c r="A3" s="384"/>
      <c r="B3" s="387" t="s">
        <v>86</v>
      </c>
      <c r="C3" s="383" t="s">
        <v>2</v>
      </c>
      <c r="D3" s="383" t="s">
        <v>3</v>
      </c>
      <c r="E3" s="383" t="s">
        <v>4</v>
      </c>
      <c r="F3" s="383" t="s">
        <v>5</v>
      </c>
      <c r="G3" s="383" t="s">
        <v>6</v>
      </c>
      <c r="H3" s="383" t="s">
        <v>7</v>
      </c>
      <c r="I3" s="383" t="s">
        <v>8</v>
      </c>
      <c r="J3" s="383" t="s">
        <v>9</v>
      </c>
      <c r="K3" s="383" t="s">
        <v>10</v>
      </c>
      <c r="L3" s="383" t="s">
        <v>11</v>
      </c>
      <c r="M3" s="383" t="s">
        <v>12</v>
      </c>
      <c r="N3" s="383" t="s">
        <v>13</v>
      </c>
      <c r="O3" s="383" t="s">
        <v>14</v>
      </c>
      <c r="P3" s="383" t="s">
        <v>15</v>
      </c>
      <c r="Q3" s="383" t="s">
        <v>41</v>
      </c>
      <c r="R3" s="383" t="s">
        <v>17</v>
      </c>
      <c r="S3" s="383" t="s">
        <v>18</v>
      </c>
      <c r="T3" s="383" t="s">
        <v>19</v>
      </c>
      <c r="U3" s="383" t="s">
        <v>20</v>
      </c>
      <c r="V3" s="383" t="s">
        <v>21</v>
      </c>
      <c r="W3" s="383" t="s">
        <v>22</v>
      </c>
      <c r="X3" s="383" t="s">
        <v>23</v>
      </c>
      <c r="Y3" s="388" t="s">
        <v>132</v>
      </c>
    </row>
    <row r="4" spans="1:25" s="79" customFormat="1" ht="67.5" customHeight="1" x14ac:dyDescent="0.2">
      <c r="A4" s="78" t="s">
        <v>32</v>
      </c>
      <c r="B4" s="387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8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380">
        <v>967</v>
      </c>
      <c r="D60" s="381"/>
      <c r="E60" s="381"/>
      <c r="F60" s="381"/>
      <c r="G60" s="382"/>
      <c r="H60" s="380"/>
      <c r="I60" s="381"/>
      <c r="J60" s="381"/>
      <c r="K60" s="382"/>
    </row>
    <row r="61" spans="1:25" ht="15.75" thickBot="1" x14ac:dyDescent="0.3">
      <c r="A61" s="62"/>
      <c r="B61" s="112" t="s">
        <v>135</v>
      </c>
      <c r="C61" s="380">
        <v>1025</v>
      </c>
      <c r="D61" s="381"/>
      <c r="E61" s="381"/>
      <c r="F61" s="381"/>
      <c r="G61" s="382"/>
      <c r="H61" s="380"/>
      <c r="I61" s="381"/>
      <c r="J61" s="381"/>
      <c r="K61" s="382"/>
    </row>
    <row r="62" spans="1:25" ht="15.75" thickBot="1" x14ac:dyDescent="0.3">
      <c r="A62" s="62"/>
      <c r="B62" s="112" t="s">
        <v>136</v>
      </c>
      <c r="C62" s="380">
        <v>75</v>
      </c>
      <c r="D62" s="381"/>
      <c r="E62" s="381"/>
      <c r="F62" s="381"/>
      <c r="G62" s="382"/>
      <c r="H62" s="380"/>
      <c r="I62" s="381"/>
      <c r="J62" s="381"/>
      <c r="K62" s="382"/>
    </row>
    <row r="63" spans="1:25" ht="15.75" thickBot="1" x14ac:dyDescent="0.3">
      <c r="A63" s="62"/>
      <c r="B63" s="112" t="s">
        <v>137</v>
      </c>
      <c r="C63" s="380">
        <f>SUM(C60:C62)</f>
        <v>2067</v>
      </c>
      <c r="D63" s="381"/>
      <c r="E63" s="381"/>
      <c r="F63" s="381"/>
      <c r="G63" s="382"/>
      <c r="H63" s="380"/>
      <c r="I63" s="381"/>
      <c r="J63" s="381"/>
      <c r="K63" s="382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AMALGAMATED BANKS </vt:lpstr>
      <vt:lpstr>BR NETWORK AMALGAMATED </vt:lpstr>
      <vt:lpstr>Sheet1</vt:lpstr>
      <vt:lpstr>Sheet2</vt:lpstr>
      <vt:lpstr>DISTT BANK WISE BR NETWORK</vt:lpstr>
      <vt:lpstr>'AMALGAMATED BANKS '!Print_Area</vt:lpstr>
      <vt:lpstr>'BR NETWORK AMALGAMATED '!Print_Area</vt:lpstr>
      <vt:lpstr>'DISTT BANK WISE BR NETWORK'!Print_Area</vt:lpstr>
      <vt:lpstr>'Work sheet'!Print_Area</vt:lpstr>
      <vt:lpstr>'AMALGAMATED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2020-09-22T07:58:33Z</dcterms:modified>
</cp:coreProperties>
</file>