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wkat.a\Desktop\slbc website\"/>
    </mc:Choice>
  </mc:AlternateContent>
  <bookViews>
    <workbookView xWindow="6450" yWindow="30" windowWidth="10605" windowHeight="8535" tabRatio="562"/>
  </bookViews>
  <sheets>
    <sheet name="Annexure-L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'Annexure-L'!$B$3:$H$61</definedName>
  </definedNames>
  <calcPr calcId="152511"/>
</workbook>
</file>

<file path=xl/calcChain.xml><?xml version="1.0" encoding="utf-8"?>
<calcChain xmlns="http://schemas.openxmlformats.org/spreadsheetml/2006/main">
  <c r="H42" i="19" l="1"/>
  <c r="G42" i="19"/>
  <c r="F42" i="19"/>
  <c r="E42" i="19"/>
  <c r="D42" i="19"/>
</calcChain>
</file>

<file path=xl/sharedStrings.xml><?xml version="1.0" encoding="utf-8"?>
<sst xmlns="http://schemas.openxmlformats.org/spreadsheetml/2006/main" count="88" uniqueCount="87">
  <si>
    <t>A/C</t>
  </si>
  <si>
    <t>J&amp;K Bank</t>
  </si>
  <si>
    <t>Corporation Bank</t>
  </si>
  <si>
    <t>J&amp;K Grameen Bank</t>
  </si>
  <si>
    <t>SCARD</t>
  </si>
  <si>
    <t>HDFC Bank</t>
  </si>
  <si>
    <t>S.NO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</si>
  <si>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</si>
  <si>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</si>
  <si>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</si>
  <si>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</si>
  <si>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</si>
  <si>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</si>
  <si>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</si>
  <si>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</si>
  <si>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</si>
  <si>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Axis Bank</t>
  </si>
  <si>
    <t>Indian Bank</t>
  </si>
  <si>
    <t>10</t>
  </si>
  <si>
    <t>11</t>
  </si>
  <si>
    <t>12</t>
  </si>
  <si>
    <t>13</t>
  </si>
  <si>
    <t>14</t>
  </si>
  <si>
    <t>15</t>
  </si>
  <si>
    <t>16</t>
  </si>
  <si>
    <t>17</t>
  </si>
  <si>
    <t>Vijaya Bank</t>
  </si>
  <si>
    <t>Dena Bank</t>
  </si>
  <si>
    <t>Canara Bank</t>
  </si>
  <si>
    <t>Allahabad Bank</t>
  </si>
  <si>
    <t>DUCO Bank</t>
  </si>
  <si>
    <t>Urban Coop. Bank</t>
  </si>
  <si>
    <t>18</t>
  </si>
  <si>
    <t>United Bank of India</t>
  </si>
  <si>
    <t>ICICI Bank</t>
  </si>
  <si>
    <t>Fedral Bank</t>
  </si>
  <si>
    <t>Yes Bank</t>
  </si>
  <si>
    <t>Indusind Bank</t>
  </si>
  <si>
    <t>(i)</t>
  </si>
  <si>
    <t>Public Sector Banks</t>
  </si>
  <si>
    <t>State Bank of India</t>
  </si>
  <si>
    <t>Punjab National Bank</t>
  </si>
  <si>
    <t>Central Bank of India</t>
  </si>
  <si>
    <t>Punjab &amp; Sind Bank</t>
  </si>
  <si>
    <t>Bank of Baroda</t>
  </si>
  <si>
    <t>Union Bank of India</t>
  </si>
  <si>
    <t>Syndicate Bank</t>
  </si>
  <si>
    <t>Bank of India</t>
  </si>
  <si>
    <t>Indian Overseas Bank</t>
  </si>
  <si>
    <t>Andhra Bank</t>
  </si>
  <si>
    <t>Bank of Maharashtra</t>
  </si>
  <si>
    <t>IDBI Bank</t>
  </si>
  <si>
    <t>(ii)</t>
  </si>
  <si>
    <t>Private Sector Banks</t>
  </si>
  <si>
    <t>(iii)</t>
  </si>
  <si>
    <t>Regional Rural Banks</t>
  </si>
  <si>
    <t>Citizen's Co-op Bank</t>
  </si>
  <si>
    <t>J&amp;K State Coop. Bank</t>
  </si>
  <si>
    <t>Grand Total</t>
  </si>
  <si>
    <t>Name of the Bank</t>
  </si>
  <si>
    <t>Oriental Bank of Commerce</t>
  </si>
  <si>
    <t>SCHEDULED COMMERCIAL BANKs</t>
  </si>
  <si>
    <t>Central/ State Coop. Banks</t>
  </si>
  <si>
    <t>Jammu Central Coop. Bank</t>
  </si>
  <si>
    <t>JLGs Credit Linked</t>
  </si>
  <si>
    <t>Amount</t>
  </si>
  <si>
    <t>Baramulla Central Coop. Bank</t>
  </si>
  <si>
    <t>Anantnag Central Coop. Bank</t>
  </si>
  <si>
    <t>Bombay Mercantile Coop.  Bank</t>
  </si>
  <si>
    <t>Kashmir Mercantile Coop. Bank</t>
  </si>
  <si>
    <t>Amount in lacs</t>
  </si>
  <si>
    <t>19</t>
  </si>
  <si>
    <t>20</t>
  </si>
  <si>
    <t>21</t>
  </si>
  <si>
    <t>Ellaqui Dehati Bank (EDB)</t>
  </si>
  <si>
    <t>Commercial Bank- (Sub total)</t>
  </si>
  <si>
    <t>Kotak Mahindra Bank</t>
  </si>
  <si>
    <t>South Indian Bank</t>
  </si>
  <si>
    <t>Target for the
 CFY 2018-19</t>
  </si>
  <si>
    <t>Rural Branches</t>
  </si>
  <si>
    <t>RRB Sub - Total</t>
  </si>
  <si>
    <t>Sub - Total</t>
  </si>
  <si>
    <t>Coop Bank -  (Sub - Total)</t>
  </si>
  <si>
    <t>UCO Bank</t>
  </si>
  <si>
    <t>Annexure-L</t>
  </si>
  <si>
    <t>Progress under Joint Liability Group (JLG) of Bhoomi Heen Kissan during CFY (2018-19) up to September 30, 2018</t>
  </si>
  <si>
    <t>No. of JLGs formed during the CFY up to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</si>
</sst>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.00_)"/>
  </numFmts>
  <fonts count="2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2">
    <xf numFmtId="164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0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9" fillId="0" borderId="0"/>
    <xf numFmtId="0" fontId="9" fillId="0" borderId="0"/>
    <xf numFmtId="164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62">
    <xf numFmtId="164" fontId="0" fillId="0" borderId="0" xfId="0"/>
    <xf numFmtId="0" fontId="6" fillId="0" borderId="0" xfId="75"/>
    <xf numFmtId="164" fontId="12" fillId="2" borderId="0" xfId="75" applyNumberFormat="1" applyFont="1" applyFill="1"/>
    <xf numFmtId="0" fontId="6" fillId="0" borderId="0" xfId="75" applyAlignment="1">
      <alignment vertical="center"/>
    </xf>
    <xf numFmtId="164" fontId="11" fillId="2" borderId="4" xfId="75" applyNumberFormat="1" applyFont="1" applyFill="1" applyBorder="1" applyAlignment="1" applyProtection="1">
      <alignment horizontal="center" vertical="center"/>
      <protection locked="0"/>
    </xf>
    <xf numFmtId="164" fontId="11" fillId="3" borderId="11" xfId="75" applyNumberFormat="1" applyFont="1" applyFill="1" applyBorder="1" applyAlignment="1" applyProtection="1">
      <alignment horizontal="center" vertical="center"/>
      <protection locked="0"/>
    </xf>
    <xf numFmtId="164" fontId="13" fillId="3" borderId="12" xfId="75" applyNumberFormat="1" applyFont="1" applyFill="1" applyBorder="1" applyAlignment="1" applyProtection="1">
      <alignment vertical="center"/>
      <protection locked="0"/>
    </xf>
    <xf numFmtId="164" fontId="13" fillId="3" borderId="12" xfId="75" applyNumberFormat="1" applyFont="1" applyFill="1" applyBorder="1" applyAlignment="1">
      <alignment vertical="center"/>
    </xf>
    <xf numFmtId="164" fontId="13" fillId="3" borderId="15" xfId="75" applyNumberFormat="1" applyFont="1" applyFill="1" applyBorder="1" applyAlignment="1">
      <alignment vertical="center"/>
    </xf>
    <xf numFmtId="164" fontId="15" fillId="2" borderId="19" xfId="75" applyNumberFormat="1" applyFont="1" applyFill="1" applyBorder="1" applyAlignment="1" applyProtection="1">
      <alignment vertical="center"/>
      <protection locked="0"/>
    </xf>
    <xf numFmtId="164" fontId="14" fillId="2" borderId="1" xfId="75" applyNumberFormat="1" applyFont="1" applyFill="1" applyBorder="1" applyAlignment="1">
      <alignment vertical="center"/>
    </xf>
    <xf numFmtId="164" fontId="14" fillId="2" borderId="2" xfId="75" applyNumberFormat="1" applyFont="1" applyFill="1" applyBorder="1" applyAlignment="1">
      <alignment vertical="center"/>
    </xf>
    <xf numFmtId="164" fontId="11" fillId="2" borderId="22" xfId="75" applyNumberFormat="1" applyFont="1" applyFill="1" applyBorder="1" applyAlignment="1" applyProtection="1">
      <alignment horizontal="center" vertical="center"/>
      <protection locked="0"/>
    </xf>
    <xf numFmtId="164" fontId="15" fillId="2" borderId="7" xfId="75" applyNumberFormat="1" applyFont="1" applyFill="1" applyBorder="1" applyAlignment="1">
      <alignment horizontal="center" vertical="center" wrapText="1"/>
    </xf>
    <xf numFmtId="164" fontId="15" fillId="2" borderId="8" xfId="75" applyNumberFormat="1" applyFont="1" applyFill="1" applyBorder="1" applyAlignment="1">
      <alignment horizontal="center" vertical="center" wrapText="1"/>
    </xf>
    <xf numFmtId="164" fontId="15" fillId="2" borderId="5" xfId="75" applyNumberFormat="1" applyFont="1" applyFill="1" applyBorder="1" applyAlignment="1" applyProtection="1">
      <alignment horizontal="center" vertical="center"/>
      <protection locked="0"/>
    </xf>
    <xf numFmtId="164" fontId="15" fillId="2" borderId="1" xfId="75" applyNumberFormat="1" applyFont="1" applyFill="1" applyBorder="1" applyAlignment="1" applyProtection="1">
      <alignment vertical="center"/>
      <protection locked="0"/>
    </xf>
    <xf numFmtId="164" fontId="15" fillId="2" borderId="9" xfId="75" applyNumberFormat="1" applyFont="1" applyFill="1" applyBorder="1" applyAlignment="1" applyProtection="1">
      <alignment horizontal="center" vertical="center"/>
      <protection locked="0"/>
    </xf>
    <xf numFmtId="164" fontId="15" fillId="2" borderId="2" xfId="75" applyNumberFormat="1" applyFont="1" applyFill="1" applyBorder="1" applyAlignment="1" applyProtection="1">
      <alignment vertical="center"/>
      <protection locked="0"/>
    </xf>
    <xf numFmtId="164" fontId="15" fillId="3" borderId="11" xfId="75" applyNumberFormat="1" applyFont="1" applyFill="1" applyBorder="1" applyAlignment="1" applyProtection="1">
      <alignment horizontal="center" vertical="center"/>
      <protection locked="0"/>
    </xf>
    <xf numFmtId="164" fontId="15" fillId="3" borderId="12" xfId="75" applyNumberFormat="1" applyFont="1" applyFill="1" applyBorder="1" applyAlignment="1" applyProtection="1">
      <alignment vertical="center"/>
      <protection locked="0"/>
    </xf>
    <xf numFmtId="164" fontId="15" fillId="3" borderId="14" xfId="75" applyNumberFormat="1" applyFont="1" applyFill="1" applyBorder="1" applyAlignment="1" applyProtection="1">
      <alignment horizontal="center" vertical="center"/>
      <protection locked="0"/>
    </xf>
    <xf numFmtId="164" fontId="15" fillId="3" borderId="15" xfId="75" applyNumberFormat="1" applyFont="1" applyFill="1" applyBorder="1" applyAlignment="1" applyProtection="1">
      <alignment vertical="center"/>
      <protection locked="0"/>
    </xf>
    <xf numFmtId="164" fontId="15" fillId="0" borderId="1" xfId="0" applyNumberFormat="1" applyFont="1" applyBorder="1" applyAlignment="1" applyProtection="1">
      <alignment vertical="center"/>
      <protection locked="0"/>
    </xf>
    <xf numFmtId="164" fontId="15" fillId="0" borderId="1" xfId="0" applyNumberFormat="1" applyFont="1" applyFill="1" applyBorder="1" applyAlignment="1" applyProtection="1">
      <alignment vertical="center"/>
      <protection locked="0"/>
    </xf>
    <xf numFmtId="164" fontId="15" fillId="0" borderId="2" xfId="0" applyNumberFormat="1" applyFont="1" applyFill="1" applyBorder="1" applyAlignment="1" applyProtection="1">
      <alignment vertical="center"/>
      <protection locked="0"/>
    </xf>
    <xf numFmtId="164" fontId="15" fillId="2" borderId="18" xfId="75" applyNumberFormat="1" applyFont="1" applyFill="1" applyBorder="1" applyAlignment="1" applyProtection="1">
      <alignment horizontal="center" vertical="center"/>
      <protection locked="0"/>
    </xf>
    <xf numFmtId="164" fontId="13" fillId="2" borderId="20" xfId="75" applyNumberFormat="1" applyFont="1" applyFill="1" applyBorder="1" applyAlignment="1" applyProtection="1">
      <alignment vertical="center"/>
      <protection locked="0"/>
    </xf>
    <xf numFmtId="164" fontId="19" fillId="2" borderId="0" xfId="75" applyNumberFormat="1" applyFont="1" applyFill="1" applyAlignment="1">
      <alignment horizontal="right"/>
    </xf>
    <xf numFmtId="165" fontId="14" fillId="2" borderId="6" xfId="75" applyNumberFormat="1" applyFont="1" applyFill="1" applyBorder="1" applyAlignment="1">
      <alignment vertical="center"/>
    </xf>
    <xf numFmtId="165" fontId="14" fillId="2" borderId="10" xfId="75" applyNumberFormat="1" applyFont="1" applyFill="1" applyBorder="1" applyAlignment="1">
      <alignment vertical="center"/>
    </xf>
    <xf numFmtId="165" fontId="13" fillId="3" borderId="13" xfId="75" applyNumberFormat="1" applyFont="1" applyFill="1" applyBorder="1" applyAlignment="1">
      <alignment vertical="center"/>
    </xf>
    <xf numFmtId="165" fontId="13" fillId="2" borderId="21" xfId="75" applyNumberFormat="1" applyFont="1" applyFill="1" applyBorder="1" applyAlignment="1" applyProtection="1">
      <alignment vertical="center"/>
      <protection locked="0"/>
    </xf>
    <xf numFmtId="165" fontId="13" fillId="3" borderId="16" xfId="75" applyNumberFormat="1" applyFont="1" applyFill="1" applyBorder="1" applyAlignment="1">
      <alignment vertical="center"/>
    </xf>
    <xf numFmtId="164" fontId="15" fillId="3" borderId="25" xfId="75" applyNumberFormat="1" applyFont="1" applyFill="1" applyBorder="1" applyAlignment="1" applyProtection="1">
      <alignment horizontal="center" vertical="center"/>
      <protection locked="0"/>
    </xf>
    <xf numFmtId="164" fontId="15" fillId="2" borderId="22" xfId="75" applyNumberFormat="1" applyFont="1" applyFill="1" applyBorder="1" applyAlignment="1" applyProtection="1">
      <alignment horizontal="center" vertical="center"/>
      <protection locked="0"/>
    </xf>
    <xf numFmtId="164" fontId="15" fillId="2" borderId="26" xfId="75" applyNumberFormat="1" applyFont="1" applyFill="1" applyBorder="1" applyAlignment="1" applyProtection="1">
      <alignment vertical="center"/>
      <protection locked="0"/>
    </xf>
    <xf numFmtId="164" fontId="14" fillId="2" borderId="1" xfId="75" applyNumberFormat="1" applyFont="1" applyFill="1" applyBorder="1" applyAlignment="1" applyProtection="1">
      <alignment vertical="center"/>
      <protection locked="0"/>
    </xf>
    <xf numFmtId="164" fontId="15" fillId="2" borderId="20" xfId="75" applyNumberFormat="1" applyFont="1" applyFill="1" applyBorder="1" applyAlignment="1" applyProtection="1">
      <alignment vertical="center"/>
      <protection locked="0"/>
    </xf>
    <xf numFmtId="164" fontId="15" fillId="2" borderId="27" xfId="75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7" xfId="75" applyNumberFormat="1" applyFont="1" applyFill="1" applyBorder="1" applyAlignment="1" applyProtection="1">
      <alignment horizontal="left" vertical="center"/>
      <protection locked="0"/>
    </xf>
    <xf numFmtId="164" fontId="20" fillId="2" borderId="22" xfId="75" applyNumberFormat="1" applyFont="1" applyFill="1" applyBorder="1" applyAlignment="1" applyProtection="1">
      <alignment horizontal="center" vertical="center"/>
      <protection locked="0"/>
    </xf>
    <xf numFmtId="164" fontId="15" fillId="2" borderId="21" xfId="75" applyNumberFormat="1" applyFont="1" applyFill="1" applyBorder="1" applyAlignment="1" applyProtection="1">
      <alignment vertical="center"/>
      <protection locked="0"/>
    </xf>
    <xf numFmtId="165" fontId="14" fillId="2" borderId="6" xfId="75" applyNumberFormat="1" applyFont="1" applyFill="1" applyBorder="1" applyAlignment="1" applyProtection="1">
      <alignment vertical="center"/>
      <protection locked="0"/>
    </xf>
    <xf numFmtId="164" fontId="15" fillId="2" borderId="28" xfId="75" applyNumberFormat="1" applyFont="1" applyFill="1" applyBorder="1" applyAlignment="1" applyProtection="1">
      <alignment vertical="center"/>
      <protection locked="0"/>
    </xf>
    <xf numFmtId="164" fontId="15" fillId="2" borderId="0" xfId="75" applyNumberFormat="1" applyFont="1" applyFill="1" applyBorder="1" applyAlignment="1">
      <alignment horizontal="center" vertical="center"/>
    </xf>
    <xf numFmtId="164" fontId="15" fillId="3" borderId="7" xfId="75" applyNumberFormat="1" applyFont="1" applyFill="1" applyBorder="1" applyAlignment="1" applyProtection="1">
      <alignment horizontal="right" vertical="center"/>
      <protection locked="0"/>
    </xf>
    <xf numFmtId="164" fontId="13" fillId="3" borderId="7" xfId="75" applyNumberFormat="1" applyFont="1" applyFill="1" applyBorder="1" applyAlignment="1">
      <alignment horizontal="right" vertical="center"/>
    </xf>
    <xf numFmtId="165" fontId="13" fillId="3" borderId="8" xfId="75" applyNumberFormat="1" applyFont="1" applyFill="1" applyBorder="1" applyAlignment="1">
      <alignment horizontal="right" vertical="center"/>
    </xf>
    <xf numFmtId="0" fontId="17" fillId="0" borderId="0" xfId="75" applyFont="1" applyBorder="1" applyAlignment="1">
      <alignment horizontal="center"/>
    </xf>
    <xf numFmtId="164" fontId="15" fillId="2" borderId="3" xfId="75" applyNumberFormat="1" applyFont="1" applyFill="1" applyBorder="1" applyAlignment="1" applyProtection="1">
      <alignment horizontal="left" vertical="center"/>
      <protection locked="0"/>
    </xf>
    <xf numFmtId="164" fontId="15" fillId="2" borderId="17" xfId="75" applyNumberFormat="1" applyFont="1" applyFill="1" applyBorder="1" applyAlignment="1" applyProtection="1">
      <alignment horizontal="left" vertical="center"/>
      <protection locked="0"/>
    </xf>
    <xf numFmtId="0" fontId="16" fillId="2" borderId="0" xfId="75" applyFont="1" applyFill="1" applyAlignment="1">
      <alignment horizontal="center"/>
    </xf>
    <xf numFmtId="164" fontId="18" fillId="2" borderId="0" xfId="75" applyNumberFormat="1" applyFont="1" applyFill="1" applyAlignment="1">
      <alignment horizontal="center" vertical="center" wrapText="1"/>
    </xf>
    <xf numFmtId="164" fontId="15" fillId="2" borderId="0" xfId="75" applyNumberFormat="1" applyFont="1" applyFill="1" applyBorder="1" applyAlignment="1">
      <alignment horizontal="center" vertical="center"/>
    </xf>
    <xf numFmtId="164" fontId="15" fillId="2" borderId="19" xfId="75" applyNumberFormat="1" applyFont="1" applyFill="1" applyBorder="1" applyAlignment="1">
      <alignment horizontal="center" vertical="center" wrapText="1"/>
    </xf>
    <xf numFmtId="164" fontId="15" fillId="2" borderId="21" xfId="75" applyNumberFormat="1" applyFont="1" applyFill="1" applyBorder="1" applyAlignment="1">
      <alignment horizontal="center" vertical="center" wrapText="1"/>
    </xf>
    <xf numFmtId="164" fontId="15" fillId="2" borderId="23" xfId="75" applyNumberFormat="1" applyFont="1" applyFill="1" applyBorder="1" applyAlignment="1">
      <alignment horizontal="center" vertical="center" wrapText="1"/>
    </xf>
    <xf numFmtId="164" fontId="15" fillId="2" borderId="14" xfId="75" applyNumberFormat="1" applyFont="1" applyFill="1" applyBorder="1" applyAlignment="1">
      <alignment horizontal="center" vertical="center" wrapText="1"/>
    </xf>
    <xf numFmtId="164" fontId="15" fillId="2" borderId="24" xfId="75" applyNumberFormat="1" applyFont="1" applyFill="1" applyBorder="1" applyAlignment="1">
      <alignment horizontal="center" vertical="center" wrapText="1"/>
    </xf>
    <xf numFmtId="164" fontId="15" fillId="2" borderId="15" xfId="75" applyNumberFormat="1" applyFont="1" applyFill="1" applyBorder="1" applyAlignment="1">
      <alignment horizontal="center" vertical="center" wrapText="1"/>
    </xf>
  </cellXfs>
  <cellStyles count="82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61"/>
  <sheetViews>
    <sheetView tabSelected="1" view="pageBreakPreview" topLeftCell="A47" zoomScale="80" zoomScaleNormal="100" zoomScaleSheetLayoutView="80" workbookViewId="0">
      <selection activeCell="B62" sqref="B62"/>
    </sheetView>
  </sheetViews>
  <sheetFormatPr defaultColWidth="9" defaultRowHeight="15" x14ac:dyDescent="0.25"/>
  <cols>
    <col min="1" max="1" width="1.375" style="1" customWidth="1"/>
    <col min="2" max="2" width="10.5" style="1" customWidth="1"/>
    <col min="3" max="3" width="41.375" style="1" customWidth="1"/>
    <col min="4" max="4" width="22.625" style="1" customWidth="1"/>
    <col min="5" max="5" width="22.875" style="1" customWidth="1"/>
    <col min="6" max="6" width="27.75" style="1" customWidth="1"/>
    <col min="7" max="8" width="24.75" style="1" customWidth="1"/>
    <col min="9" max="16384" width="9" style="1"/>
  </cols>
  <sheetData>
    <row r="1" spans="2:8" hidden="1" x14ac:dyDescent="0.25"/>
    <row r="2" spans="2:8" ht="4.5" customHeight="1" x14ac:dyDescent="0.25"/>
    <row r="3" spans="2:8" ht="26.25" customHeight="1" x14ac:dyDescent="0.4">
      <c r="B3" s="53" t="s">
        <v>84</v>
      </c>
      <c r="C3" s="53"/>
      <c r="D3" s="53"/>
      <c r="E3" s="53"/>
      <c r="F3" s="53"/>
      <c r="G3" s="53"/>
      <c r="H3" s="53"/>
    </row>
    <row r="4" spans="2:8" ht="32.25" customHeight="1" x14ac:dyDescent="0.25">
      <c r="B4" s="54" t="s">
        <v>85</v>
      </c>
      <c r="C4" s="54"/>
      <c r="D4" s="54"/>
      <c r="E4" s="54"/>
      <c r="F4" s="54"/>
      <c r="G4" s="54"/>
      <c r="H4" s="54"/>
    </row>
    <row r="5" spans="2:8" ht="18.75" customHeight="1" thickBot="1" x14ac:dyDescent="0.35">
      <c r="B5" s="55"/>
      <c r="C5" s="55"/>
      <c r="D5" s="46"/>
      <c r="E5" s="2"/>
      <c r="F5" s="2"/>
      <c r="H5" s="28" t="s">
        <v>70</v>
      </c>
    </row>
    <row r="6" spans="2:8" s="3" customFormat="1" ht="35.25" customHeight="1" x14ac:dyDescent="0.15">
      <c r="B6" s="58" t="s">
        <v>6</v>
      </c>
      <c r="C6" s="60" t="s">
        <v>59</v>
      </c>
      <c r="D6" s="60" t="s">
        <v>79</v>
      </c>
      <c r="E6" s="60" t="s">
        <v>78</v>
      </c>
      <c r="F6" s="60" t="s">
        <v>86</v>
      </c>
      <c r="G6" s="56" t="s">
        <v>64</v>
      </c>
      <c r="H6" s="57"/>
    </row>
    <row r="7" spans="2:8" s="3" customFormat="1" ht="23.25" customHeight="1" thickBot="1" x14ac:dyDescent="0.2">
      <c r="B7" s="59"/>
      <c r="C7" s="61"/>
      <c r="D7" s="61"/>
      <c r="E7" s="61"/>
      <c r="F7" s="61"/>
      <c r="G7" s="13" t="s">
        <v>0</v>
      </c>
      <c r="H7" s="14" t="s">
        <v>65</v>
      </c>
    </row>
    <row r="8" spans="2:8" s="3" customFormat="1" ht="24" customHeight="1" x14ac:dyDescent="0.15">
      <c r="B8" s="12" t="s">
        <v>38</v>
      </c>
      <c r="C8" s="51" t="s">
        <v>39</v>
      </c>
      <c r="D8" s="51"/>
      <c r="E8" s="51"/>
      <c r="F8" s="51"/>
      <c r="G8" s="51"/>
      <c r="H8" s="52"/>
    </row>
    <row r="9" spans="2:8" s="3" customFormat="1" ht="24" customHeight="1" x14ac:dyDescent="0.15">
      <c r="B9" s="15" t="s">
        <v>7</v>
      </c>
      <c r="C9" s="16" t="s">
        <v>40</v>
      </c>
      <c r="D9" s="16">
        <v>89</v>
      </c>
      <c r="E9" s="10">
        <v>356</v>
      </c>
      <c r="F9" s="10">
        <v>0</v>
      </c>
      <c r="G9" s="10">
        <v>0</v>
      </c>
      <c r="H9" s="29">
        <v>0</v>
      </c>
    </row>
    <row r="10" spans="2:8" s="3" customFormat="1" ht="24" customHeight="1" x14ac:dyDescent="0.15">
      <c r="B10" s="15" t="s">
        <v>8</v>
      </c>
      <c r="C10" s="16" t="s">
        <v>41</v>
      </c>
      <c r="D10" s="16">
        <v>32</v>
      </c>
      <c r="E10" s="10">
        <v>128</v>
      </c>
      <c r="F10" s="10">
        <v>19</v>
      </c>
      <c r="G10" s="10">
        <v>19</v>
      </c>
      <c r="H10" s="29">
        <v>7.3</v>
      </c>
    </row>
    <row r="11" spans="2:8" s="3" customFormat="1" ht="24" customHeight="1" x14ac:dyDescent="0.15">
      <c r="B11" s="15" t="s">
        <v>9</v>
      </c>
      <c r="C11" s="16" t="s">
        <v>83</v>
      </c>
      <c r="D11" s="16">
        <v>4</v>
      </c>
      <c r="E11" s="10">
        <v>16</v>
      </c>
      <c r="F11" s="10">
        <v>0</v>
      </c>
      <c r="G11" s="10">
        <v>0</v>
      </c>
      <c r="H11" s="29">
        <v>0</v>
      </c>
    </row>
    <row r="12" spans="2:8" s="3" customFormat="1" ht="24" customHeight="1" x14ac:dyDescent="0.15">
      <c r="B12" s="15" t="s">
        <v>10</v>
      </c>
      <c r="C12" s="16" t="s">
        <v>42</v>
      </c>
      <c r="D12" s="16">
        <v>2</v>
      </c>
      <c r="E12" s="10">
        <v>8</v>
      </c>
      <c r="F12" s="10">
        <v>0</v>
      </c>
      <c r="G12" s="10">
        <v>0</v>
      </c>
      <c r="H12" s="29">
        <v>0</v>
      </c>
    </row>
    <row r="13" spans="2:8" s="3" customFormat="1" ht="24" customHeight="1" x14ac:dyDescent="0.15">
      <c r="B13" s="15" t="s">
        <v>11</v>
      </c>
      <c r="C13" s="16" t="s">
        <v>28</v>
      </c>
      <c r="D13" s="16">
        <v>7</v>
      </c>
      <c r="E13" s="10">
        <v>28</v>
      </c>
      <c r="F13" s="10">
        <v>0</v>
      </c>
      <c r="G13" s="10">
        <v>0</v>
      </c>
      <c r="H13" s="29">
        <v>0</v>
      </c>
    </row>
    <row r="14" spans="2:8" s="3" customFormat="1" ht="24" customHeight="1" x14ac:dyDescent="0.15">
      <c r="B14" s="15" t="s">
        <v>12</v>
      </c>
      <c r="C14" s="16" t="s">
        <v>43</v>
      </c>
      <c r="D14" s="16">
        <v>3</v>
      </c>
      <c r="E14" s="10">
        <v>12</v>
      </c>
      <c r="F14" s="10">
        <v>0</v>
      </c>
      <c r="G14" s="10">
        <v>0</v>
      </c>
      <c r="H14" s="29">
        <v>0</v>
      </c>
    </row>
    <row r="15" spans="2:8" s="3" customFormat="1" ht="24" customHeight="1" x14ac:dyDescent="0.15">
      <c r="B15" s="15" t="s">
        <v>13</v>
      </c>
      <c r="C15" s="16" t="s">
        <v>44</v>
      </c>
      <c r="D15" s="16">
        <v>2</v>
      </c>
      <c r="E15" s="10">
        <v>8</v>
      </c>
      <c r="F15" s="10">
        <v>0</v>
      </c>
      <c r="G15" s="10">
        <v>0</v>
      </c>
      <c r="H15" s="29">
        <v>0</v>
      </c>
    </row>
    <row r="16" spans="2:8" s="3" customFormat="1" ht="24" customHeight="1" x14ac:dyDescent="0.15">
      <c r="B16" s="15" t="s">
        <v>14</v>
      </c>
      <c r="C16" s="16" t="s">
        <v>45</v>
      </c>
      <c r="D16" s="16">
        <v>1</v>
      </c>
      <c r="E16" s="10">
        <v>4</v>
      </c>
      <c r="F16" s="10">
        <v>0</v>
      </c>
      <c r="G16" s="10">
        <v>0</v>
      </c>
      <c r="H16" s="29">
        <v>0</v>
      </c>
    </row>
    <row r="17" spans="2:8" s="3" customFormat="1" ht="24" customHeight="1" x14ac:dyDescent="0.15">
      <c r="B17" s="15" t="s">
        <v>15</v>
      </c>
      <c r="C17" s="16" t="s">
        <v>46</v>
      </c>
      <c r="D17" s="16">
        <v>0</v>
      </c>
      <c r="E17" s="10">
        <v>0</v>
      </c>
      <c r="F17" s="10">
        <v>0</v>
      </c>
      <c r="G17" s="10">
        <v>0</v>
      </c>
      <c r="H17" s="29">
        <v>0</v>
      </c>
    </row>
    <row r="18" spans="2:8" s="3" customFormat="1" ht="24" customHeight="1" x14ac:dyDescent="0.15">
      <c r="B18" s="15" t="s">
        <v>18</v>
      </c>
      <c r="C18" s="16" t="s">
        <v>26</v>
      </c>
      <c r="D18" s="16">
        <v>1</v>
      </c>
      <c r="E18" s="10">
        <v>4</v>
      </c>
      <c r="F18" s="10">
        <v>0</v>
      </c>
      <c r="G18" s="10">
        <v>0</v>
      </c>
      <c r="H18" s="29">
        <v>0</v>
      </c>
    </row>
    <row r="19" spans="2:8" s="3" customFormat="1" ht="24" customHeight="1" x14ac:dyDescent="0.15">
      <c r="B19" s="15" t="s">
        <v>19</v>
      </c>
      <c r="C19" s="16" t="s">
        <v>60</v>
      </c>
      <c r="D19" s="16">
        <v>2</v>
      </c>
      <c r="E19" s="10">
        <v>8</v>
      </c>
      <c r="F19" s="10">
        <v>0</v>
      </c>
      <c r="G19" s="10">
        <v>0</v>
      </c>
      <c r="H19" s="29">
        <v>0</v>
      </c>
    </row>
    <row r="20" spans="2:8" s="3" customFormat="1" ht="24" customHeight="1" x14ac:dyDescent="0.15">
      <c r="B20" s="15" t="s">
        <v>20</v>
      </c>
      <c r="C20" s="16" t="s">
        <v>47</v>
      </c>
      <c r="D20" s="16">
        <v>2</v>
      </c>
      <c r="E20" s="10">
        <v>8</v>
      </c>
      <c r="F20" s="10">
        <v>0</v>
      </c>
      <c r="G20" s="10">
        <v>0</v>
      </c>
      <c r="H20" s="29">
        <v>0</v>
      </c>
    </row>
    <row r="21" spans="2:8" s="3" customFormat="1" ht="24" customHeight="1" x14ac:dyDescent="0.15">
      <c r="B21" s="15" t="s">
        <v>21</v>
      </c>
      <c r="C21" s="16" t="s">
        <v>29</v>
      </c>
      <c r="D21" s="16">
        <v>0</v>
      </c>
      <c r="E21" s="10">
        <v>0</v>
      </c>
      <c r="F21" s="10">
        <v>0</v>
      </c>
      <c r="G21" s="10">
        <v>0</v>
      </c>
      <c r="H21" s="29">
        <v>0</v>
      </c>
    </row>
    <row r="22" spans="2:8" s="3" customFormat="1" ht="24" customHeight="1" x14ac:dyDescent="0.15">
      <c r="B22" s="15" t="s">
        <v>22</v>
      </c>
      <c r="C22" s="16" t="s">
        <v>27</v>
      </c>
      <c r="D22" s="16">
        <v>0</v>
      </c>
      <c r="E22" s="10">
        <v>0</v>
      </c>
      <c r="F22" s="10">
        <v>0</v>
      </c>
      <c r="G22" s="10">
        <v>0</v>
      </c>
      <c r="H22" s="29">
        <v>0</v>
      </c>
    </row>
    <row r="23" spans="2:8" s="3" customFormat="1" ht="24" customHeight="1" x14ac:dyDescent="0.15">
      <c r="B23" s="15" t="s">
        <v>23</v>
      </c>
      <c r="C23" s="16" t="s">
        <v>48</v>
      </c>
      <c r="D23" s="16">
        <v>1</v>
      </c>
      <c r="E23" s="10">
        <v>4</v>
      </c>
      <c r="F23" s="10">
        <v>0</v>
      </c>
      <c r="G23" s="10">
        <v>0</v>
      </c>
      <c r="H23" s="29">
        <v>0</v>
      </c>
    </row>
    <row r="24" spans="2:8" s="3" customFormat="1" ht="24" customHeight="1" x14ac:dyDescent="0.15">
      <c r="B24" s="15" t="s">
        <v>24</v>
      </c>
      <c r="C24" s="16" t="s">
        <v>33</v>
      </c>
      <c r="D24" s="16">
        <v>0</v>
      </c>
      <c r="E24" s="10">
        <v>0</v>
      </c>
      <c r="F24" s="10">
        <v>0</v>
      </c>
      <c r="G24" s="10">
        <v>0</v>
      </c>
      <c r="H24" s="29">
        <v>0</v>
      </c>
    </row>
    <row r="25" spans="2:8" s="3" customFormat="1" ht="24" customHeight="1" x14ac:dyDescent="0.15">
      <c r="B25" s="15" t="s">
        <v>25</v>
      </c>
      <c r="C25" s="16" t="s">
        <v>49</v>
      </c>
      <c r="D25" s="16">
        <v>0</v>
      </c>
      <c r="E25" s="10">
        <v>0</v>
      </c>
      <c r="F25" s="10">
        <v>0</v>
      </c>
      <c r="G25" s="10">
        <v>0</v>
      </c>
      <c r="H25" s="29">
        <v>0</v>
      </c>
    </row>
    <row r="26" spans="2:8" s="3" customFormat="1" ht="24" customHeight="1" x14ac:dyDescent="0.15">
      <c r="B26" s="15" t="s">
        <v>32</v>
      </c>
      <c r="C26" s="16" t="s">
        <v>2</v>
      </c>
      <c r="D26" s="16">
        <v>1</v>
      </c>
      <c r="E26" s="10">
        <v>4</v>
      </c>
      <c r="F26" s="10">
        <v>0</v>
      </c>
      <c r="G26" s="10">
        <v>0</v>
      </c>
      <c r="H26" s="29">
        <v>0</v>
      </c>
    </row>
    <row r="27" spans="2:8" s="3" customFormat="1" ht="24" customHeight="1" x14ac:dyDescent="0.15">
      <c r="B27" s="15" t="s">
        <v>71</v>
      </c>
      <c r="C27" s="16" t="s">
        <v>50</v>
      </c>
      <c r="D27" s="16">
        <v>0</v>
      </c>
      <c r="E27" s="10">
        <v>0</v>
      </c>
      <c r="F27" s="10">
        <v>0</v>
      </c>
      <c r="G27" s="10">
        <v>0</v>
      </c>
      <c r="H27" s="29">
        <v>0</v>
      </c>
    </row>
    <row r="28" spans="2:8" s="3" customFormat="1" ht="24" customHeight="1" x14ac:dyDescent="0.15">
      <c r="B28" s="15" t="s">
        <v>72</v>
      </c>
      <c r="C28" s="16" t="s">
        <v>17</v>
      </c>
      <c r="D28" s="16">
        <v>1</v>
      </c>
      <c r="E28" s="10">
        <v>4</v>
      </c>
      <c r="F28" s="10">
        <v>0</v>
      </c>
      <c r="G28" s="10">
        <v>0</v>
      </c>
      <c r="H28" s="29">
        <v>0</v>
      </c>
    </row>
    <row r="29" spans="2:8" s="3" customFormat="1" ht="24" customHeight="1" thickBot="1" x14ac:dyDescent="0.2">
      <c r="B29" s="15" t="s">
        <v>73</v>
      </c>
      <c r="C29" s="16" t="s">
        <v>51</v>
      </c>
      <c r="D29" s="16">
        <v>0</v>
      </c>
      <c r="E29" s="10">
        <v>0</v>
      </c>
      <c r="F29" s="10">
        <v>0</v>
      </c>
      <c r="G29" s="10">
        <v>0</v>
      </c>
      <c r="H29" s="29">
        <v>0</v>
      </c>
    </row>
    <row r="30" spans="2:8" s="3" customFormat="1" ht="24" customHeight="1" thickBot="1" x14ac:dyDescent="0.2">
      <c r="B30" s="5"/>
      <c r="C30" s="6" t="s">
        <v>81</v>
      </c>
      <c r="D30" s="6">
        <v>148</v>
      </c>
      <c r="E30" s="7">
        <v>592</v>
      </c>
      <c r="F30" s="7">
        <v>19</v>
      </c>
      <c r="G30" s="7">
        <v>19</v>
      </c>
      <c r="H30" s="31">
        <v>7.3</v>
      </c>
    </row>
    <row r="31" spans="2:8" s="3" customFormat="1" ht="24" customHeight="1" x14ac:dyDescent="0.15">
      <c r="B31" s="4" t="s">
        <v>52</v>
      </c>
      <c r="C31" s="9" t="s">
        <v>53</v>
      </c>
      <c r="D31" s="38"/>
      <c r="E31" s="27"/>
      <c r="F31" s="27"/>
      <c r="G31" s="27"/>
      <c r="H31" s="32"/>
    </row>
    <row r="32" spans="2:8" s="3" customFormat="1" ht="24" customHeight="1" x14ac:dyDescent="0.15">
      <c r="B32" s="15">
        <v>22</v>
      </c>
      <c r="C32" s="16" t="s">
        <v>1</v>
      </c>
      <c r="D32" s="16">
        <v>486</v>
      </c>
      <c r="E32" s="10">
        <v>1944</v>
      </c>
      <c r="F32" s="10">
        <v>510</v>
      </c>
      <c r="G32" s="10">
        <v>399</v>
      </c>
      <c r="H32" s="29">
        <v>542</v>
      </c>
    </row>
    <row r="33" spans="2:8" s="3" customFormat="1" ht="24" customHeight="1" x14ac:dyDescent="0.15">
      <c r="B33" s="15">
        <v>23</v>
      </c>
      <c r="C33" s="16" t="s">
        <v>34</v>
      </c>
      <c r="D33" s="16">
        <v>4</v>
      </c>
      <c r="E33" s="10">
        <v>16</v>
      </c>
      <c r="F33" s="10">
        <v>0</v>
      </c>
      <c r="G33" s="10">
        <v>0</v>
      </c>
      <c r="H33" s="29">
        <v>0</v>
      </c>
    </row>
    <row r="34" spans="2:8" s="3" customFormat="1" ht="24" customHeight="1" x14ac:dyDescent="0.15">
      <c r="B34" s="15">
        <v>24</v>
      </c>
      <c r="C34" s="16" t="s">
        <v>5</v>
      </c>
      <c r="D34" s="16">
        <v>16</v>
      </c>
      <c r="E34" s="10">
        <v>64</v>
      </c>
      <c r="F34" s="10">
        <v>0</v>
      </c>
      <c r="G34" s="10">
        <v>0</v>
      </c>
      <c r="H34" s="29">
        <v>0</v>
      </c>
    </row>
    <row r="35" spans="2:8" s="3" customFormat="1" ht="24" customHeight="1" x14ac:dyDescent="0.15">
      <c r="B35" s="15">
        <v>25</v>
      </c>
      <c r="C35" s="16" t="s">
        <v>35</v>
      </c>
      <c r="D35" s="16">
        <v>0</v>
      </c>
      <c r="E35" s="10">
        <v>0</v>
      </c>
      <c r="F35" s="10">
        <v>0</v>
      </c>
      <c r="G35" s="10">
        <v>0</v>
      </c>
      <c r="H35" s="29">
        <v>0</v>
      </c>
    </row>
    <row r="36" spans="2:8" s="3" customFormat="1" ht="24" customHeight="1" x14ac:dyDescent="0.15">
      <c r="B36" s="15">
        <v>26</v>
      </c>
      <c r="C36" s="16" t="s">
        <v>16</v>
      </c>
      <c r="D36" s="16">
        <v>11</v>
      </c>
      <c r="E36" s="10">
        <v>44</v>
      </c>
      <c r="F36" s="10">
        <v>0</v>
      </c>
      <c r="G36" s="10">
        <v>0</v>
      </c>
      <c r="H36" s="29">
        <v>0</v>
      </c>
    </row>
    <row r="37" spans="2:8" s="3" customFormat="1" ht="24" customHeight="1" x14ac:dyDescent="0.15">
      <c r="B37" s="15">
        <v>27</v>
      </c>
      <c r="C37" s="16" t="s">
        <v>36</v>
      </c>
      <c r="D37" s="16">
        <v>1</v>
      </c>
      <c r="E37" s="10">
        <v>4</v>
      </c>
      <c r="F37" s="10">
        <v>0</v>
      </c>
      <c r="G37" s="10">
        <v>0</v>
      </c>
      <c r="H37" s="29">
        <v>0</v>
      </c>
    </row>
    <row r="38" spans="2:8" s="3" customFormat="1" ht="24" customHeight="1" x14ac:dyDescent="0.15">
      <c r="B38" s="17">
        <v>28</v>
      </c>
      <c r="C38" s="18" t="s">
        <v>37</v>
      </c>
      <c r="D38" s="18">
        <v>0</v>
      </c>
      <c r="E38" s="11">
        <v>0</v>
      </c>
      <c r="F38" s="11">
        <v>0</v>
      </c>
      <c r="G38" s="11">
        <v>0</v>
      </c>
      <c r="H38" s="30">
        <v>0</v>
      </c>
    </row>
    <row r="39" spans="2:8" s="3" customFormat="1" ht="24" customHeight="1" x14ac:dyDescent="0.15">
      <c r="B39" s="17">
        <v>29</v>
      </c>
      <c r="C39" s="18" t="s">
        <v>76</v>
      </c>
      <c r="D39" s="18">
        <v>0</v>
      </c>
      <c r="E39" s="11">
        <v>0</v>
      </c>
      <c r="F39" s="11">
        <v>0</v>
      </c>
      <c r="G39" s="11">
        <v>0</v>
      </c>
      <c r="H39" s="30">
        <v>0</v>
      </c>
    </row>
    <row r="40" spans="2:8" s="3" customFormat="1" ht="24" customHeight="1" thickBot="1" x14ac:dyDescent="0.2">
      <c r="B40" s="17">
        <v>30</v>
      </c>
      <c r="C40" s="18" t="s">
        <v>77</v>
      </c>
      <c r="D40" s="18">
        <v>0</v>
      </c>
      <c r="E40" s="11">
        <v>0</v>
      </c>
      <c r="F40" s="11">
        <v>0</v>
      </c>
      <c r="G40" s="11">
        <v>0</v>
      </c>
      <c r="H40" s="30">
        <v>0</v>
      </c>
    </row>
    <row r="41" spans="2:8" s="3" customFormat="1" ht="24" customHeight="1" thickBot="1" x14ac:dyDescent="0.2">
      <c r="B41" s="19"/>
      <c r="C41" s="20" t="s">
        <v>81</v>
      </c>
      <c r="D41" s="20">
        <v>518</v>
      </c>
      <c r="E41" s="7">
        <v>2072</v>
      </c>
      <c r="F41" s="7">
        <v>510</v>
      </c>
      <c r="G41" s="7">
        <v>399</v>
      </c>
      <c r="H41" s="31">
        <v>542</v>
      </c>
    </row>
    <row r="42" spans="2:8" s="3" customFormat="1" ht="24" customHeight="1" thickBot="1" x14ac:dyDescent="0.2">
      <c r="B42" s="21"/>
      <c r="C42" s="22" t="s">
        <v>75</v>
      </c>
      <c r="D42" s="22">
        <f>D30+D41</f>
        <v>666</v>
      </c>
      <c r="E42" s="8">
        <f t="shared" ref="E42:H42" si="0">E30+E41</f>
        <v>2664</v>
      </c>
      <c r="F42" s="8">
        <f t="shared" si="0"/>
        <v>529</v>
      </c>
      <c r="G42" s="8">
        <f t="shared" si="0"/>
        <v>418</v>
      </c>
      <c r="H42" s="33">
        <f t="shared" si="0"/>
        <v>549.29999999999995</v>
      </c>
    </row>
    <row r="43" spans="2:8" s="3" customFormat="1" ht="24" customHeight="1" x14ac:dyDescent="0.15">
      <c r="B43" s="42" t="s">
        <v>54</v>
      </c>
      <c r="C43" s="9" t="s">
        <v>55</v>
      </c>
      <c r="D43" s="38"/>
      <c r="E43" s="38"/>
      <c r="F43" s="38"/>
      <c r="G43" s="38"/>
      <c r="H43" s="43"/>
    </row>
    <row r="44" spans="2:8" s="3" customFormat="1" ht="24" customHeight="1" x14ac:dyDescent="0.15">
      <c r="B44" s="35">
        <v>31</v>
      </c>
      <c r="C44" s="36" t="s">
        <v>3</v>
      </c>
      <c r="D44" s="36">
        <v>174</v>
      </c>
      <c r="E44" s="37">
        <v>696</v>
      </c>
      <c r="F44" s="37">
        <v>147</v>
      </c>
      <c r="G44" s="37">
        <v>145</v>
      </c>
      <c r="H44" s="44">
        <v>211.3</v>
      </c>
    </row>
    <row r="45" spans="2:8" s="3" customFormat="1" ht="24" customHeight="1" thickBot="1" x14ac:dyDescent="0.2">
      <c r="B45" s="17">
        <v>32</v>
      </c>
      <c r="C45" s="18" t="s">
        <v>74</v>
      </c>
      <c r="D45" s="18">
        <v>96</v>
      </c>
      <c r="E45" s="11">
        <v>384</v>
      </c>
      <c r="F45" s="11">
        <v>17</v>
      </c>
      <c r="G45" s="11">
        <v>9</v>
      </c>
      <c r="H45" s="30">
        <v>18</v>
      </c>
    </row>
    <row r="46" spans="2:8" s="3" customFormat="1" ht="24" customHeight="1" thickBot="1" x14ac:dyDescent="0.2">
      <c r="B46" s="19"/>
      <c r="C46" s="20" t="s">
        <v>80</v>
      </c>
      <c r="D46" s="20">
        <v>270</v>
      </c>
      <c r="E46" s="7">
        <v>1080</v>
      </c>
      <c r="F46" s="7">
        <v>164</v>
      </c>
      <c r="G46" s="7">
        <v>154</v>
      </c>
      <c r="H46" s="31">
        <v>229.3</v>
      </c>
    </row>
    <row r="47" spans="2:8" s="3" customFormat="1" ht="24" customHeight="1" thickBot="1" x14ac:dyDescent="0.2">
      <c r="B47" s="19"/>
      <c r="C47" s="20" t="s">
        <v>61</v>
      </c>
      <c r="D47" s="20">
        <v>936</v>
      </c>
      <c r="E47" s="7">
        <v>3744</v>
      </c>
      <c r="F47" s="7">
        <v>693</v>
      </c>
      <c r="G47" s="7">
        <v>572</v>
      </c>
      <c r="H47" s="31">
        <v>778.59999999999991</v>
      </c>
    </row>
    <row r="48" spans="2:8" s="3" customFormat="1" ht="24" customHeight="1" x14ac:dyDescent="0.15">
      <c r="B48" s="26"/>
      <c r="C48" s="36" t="s">
        <v>62</v>
      </c>
      <c r="D48" s="39"/>
      <c r="E48" s="39"/>
      <c r="F48" s="39"/>
      <c r="G48" s="39"/>
      <c r="H48" s="45"/>
    </row>
    <row r="49" spans="2:8" s="3" customFormat="1" ht="24" customHeight="1" x14ac:dyDescent="0.15">
      <c r="B49" s="15">
        <v>33</v>
      </c>
      <c r="C49" s="36" t="s">
        <v>63</v>
      </c>
      <c r="D49" s="36">
        <v>74</v>
      </c>
      <c r="E49" s="37">
        <v>296</v>
      </c>
      <c r="F49" s="37">
        <v>0</v>
      </c>
      <c r="G49" s="37">
        <v>0</v>
      </c>
      <c r="H49" s="44">
        <v>0</v>
      </c>
    </row>
    <row r="50" spans="2:8" s="3" customFormat="1" ht="24" customHeight="1" x14ac:dyDescent="0.15">
      <c r="B50" s="15">
        <v>34</v>
      </c>
      <c r="C50" s="23" t="s">
        <v>66</v>
      </c>
      <c r="D50" s="23">
        <v>18</v>
      </c>
      <c r="E50" s="10">
        <v>72</v>
      </c>
      <c r="F50" s="10">
        <v>0</v>
      </c>
      <c r="G50" s="10">
        <v>0</v>
      </c>
      <c r="H50" s="29">
        <v>0</v>
      </c>
    </row>
    <row r="51" spans="2:8" s="3" customFormat="1" ht="24" customHeight="1" x14ac:dyDescent="0.15">
      <c r="B51" s="15">
        <v>35</v>
      </c>
      <c r="C51" s="23" t="s">
        <v>67</v>
      </c>
      <c r="D51" s="23">
        <v>15</v>
      </c>
      <c r="E51" s="10">
        <v>60</v>
      </c>
      <c r="F51" s="10">
        <v>78</v>
      </c>
      <c r="G51" s="10">
        <v>53</v>
      </c>
      <c r="H51" s="29">
        <v>106</v>
      </c>
    </row>
    <row r="52" spans="2:8" s="3" customFormat="1" ht="24" customHeight="1" x14ac:dyDescent="0.15">
      <c r="B52" s="15">
        <v>36</v>
      </c>
      <c r="C52" s="23" t="s">
        <v>56</v>
      </c>
      <c r="D52" s="23">
        <v>3</v>
      </c>
      <c r="E52" s="10">
        <v>12</v>
      </c>
      <c r="F52" s="10">
        <v>0</v>
      </c>
      <c r="G52" s="10">
        <v>0</v>
      </c>
      <c r="H52" s="29">
        <v>0</v>
      </c>
    </row>
    <row r="53" spans="2:8" s="3" customFormat="1" ht="24" customHeight="1" x14ac:dyDescent="0.15">
      <c r="B53" s="15">
        <v>37</v>
      </c>
      <c r="C53" s="23" t="s">
        <v>57</v>
      </c>
      <c r="D53" s="23">
        <v>22</v>
      </c>
      <c r="E53" s="10">
        <v>88</v>
      </c>
      <c r="F53" s="10">
        <v>8</v>
      </c>
      <c r="G53" s="10">
        <v>5</v>
      </c>
      <c r="H53" s="29">
        <v>10.5</v>
      </c>
    </row>
    <row r="54" spans="2:8" s="3" customFormat="1" ht="24" customHeight="1" x14ac:dyDescent="0.15">
      <c r="B54" s="15">
        <v>38</v>
      </c>
      <c r="C54" s="23" t="s">
        <v>30</v>
      </c>
      <c r="D54" s="23">
        <v>0</v>
      </c>
      <c r="E54" s="10">
        <v>0</v>
      </c>
      <c r="F54" s="10">
        <v>0</v>
      </c>
      <c r="G54" s="10">
        <v>0</v>
      </c>
      <c r="H54" s="29">
        <v>0</v>
      </c>
    </row>
    <row r="55" spans="2:8" s="3" customFormat="1" ht="24" customHeight="1" x14ac:dyDescent="0.15">
      <c r="B55" s="15">
        <v>39</v>
      </c>
      <c r="C55" s="23" t="s">
        <v>4</v>
      </c>
      <c r="D55" s="23">
        <v>27</v>
      </c>
      <c r="E55" s="10">
        <v>108</v>
      </c>
      <c r="F55" s="10">
        <v>0</v>
      </c>
      <c r="G55" s="10">
        <v>0</v>
      </c>
      <c r="H55" s="29">
        <v>0</v>
      </c>
    </row>
    <row r="56" spans="2:8" s="3" customFormat="1" ht="24" customHeight="1" x14ac:dyDescent="0.15">
      <c r="B56" s="15">
        <v>40</v>
      </c>
      <c r="C56" s="23" t="s">
        <v>68</v>
      </c>
      <c r="D56" s="23">
        <v>0</v>
      </c>
      <c r="E56" s="10">
        <v>0</v>
      </c>
      <c r="F56" s="10">
        <v>0</v>
      </c>
      <c r="G56" s="10">
        <v>0</v>
      </c>
      <c r="H56" s="29">
        <v>0</v>
      </c>
    </row>
    <row r="57" spans="2:8" s="3" customFormat="1" ht="24" customHeight="1" x14ac:dyDescent="0.15">
      <c r="B57" s="15">
        <v>41</v>
      </c>
      <c r="C57" s="24" t="s">
        <v>69</v>
      </c>
      <c r="D57" s="24">
        <v>5</v>
      </c>
      <c r="E57" s="10">
        <v>20</v>
      </c>
      <c r="F57" s="10">
        <v>0</v>
      </c>
      <c r="G57" s="10">
        <v>0</v>
      </c>
      <c r="H57" s="29">
        <v>0</v>
      </c>
    </row>
    <row r="58" spans="2:8" s="3" customFormat="1" ht="24" customHeight="1" thickBot="1" x14ac:dyDescent="0.2">
      <c r="B58" s="17">
        <v>42</v>
      </c>
      <c r="C58" s="25" t="s">
        <v>31</v>
      </c>
      <c r="D58" s="25">
        <v>0</v>
      </c>
      <c r="E58" s="11">
        <v>0</v>
      </c>
      <c r="F58" s="11">
        <v>0</v>
      </c>
      <c r="G58" s="11">
        <v>0</v>
      </c>
      <c r="H58" s="30">
        <v>0</v>
      </c>
    </row>
    <row r="59" spans="2:8" s="3" customFormat="1" ht="27.75" customHeight="1" thickBot="1" x14ac:dyDescent="0.2">
      <c r="B59" s="19"/>
      <c r="C59" s="40" t="s">
        <v>82</v>
      </c>
      <c r="D59" s="40">
        <v>164</v>
      </c>
      <c r="E59" s="7">
        <v>656</v>
      </c>
      <c r="F59" s="7">
        <v>86</v>
      </c>
      <c r="G59" s="7">
        <v>58</v>
      </c>
      <c r="H59" s="31">
        <v>116.5</v>
      </c>
    </row>
    <row r="60" spans="2:8" s="3" customFormat="1" ht="27" customHeight="1" thickBot="1" x14ac:dyDescent="0.2">
      <c r="B60" s="34"/>
      <c r="C60" s="41" t="s">
        <v>58</v>
      </c>
      <c r="D60" s="47">
        <v>1100</v>
      </c>
      <c r="E60" s="48">
        <v>4400</v>
      </c>
      <c r="F60" s="48">
        <v>779</v>
      </c>
      <c r="G60" s="48">
        <v>630</v>
      </c>
      <c r="H60" s="49">
        <v>895.09999999999991</v>
      </c>
    </row>
    <row r="61" spans="2:8" ht="28.5" customHeight="1" x14ac:dyDescent="0.35">
      <c r="B61" s="50">
        <v>95</v>
      </c>
      <c r="C61" s="50"/>
      <c r="D61" s="50"/>
      <c r="E61" s="50"/>
      <c r="F61" s="50"/>
      <c r="G61" s="50"/>
      <c r="H61" s="50"/>
    </row>
  </sheetData>
  <mergeCells count="11">
    <mergeCell ref="B61:H61"/>
    <mergeCell ref="C8:H8"/>
    <mergeCell ref="B3:H3"/>
    <mergeCell ref="B4:H4"/>
    <mergeCell ref="B5:C5"/>
    <mergeCell ref="G6:H6"/>
    <mergeCell ref="B6:B7"/>
    <mergeCell ref="C6:C7"/>
    <mergeCell ref="E6:E7"/>
    <mergeCell ref="F6:F7"/>
    <mergeCell ref="D6:D7"/>
  </mergeCells>
  <printOptions horizontalCentered="1" verticalCentered="1"/>
  <pageMargins left="0.39370078740157483" right="0.39370078740157483" top="0.39370078740157483" bottom="0.39370078740157483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Annexure-L</vt:lpstr>
      <vt:lpstr>'Annexure-L'!Print_Area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Showkat Ahmad Allai</cp:lastModifiedBy>
  <cp:lastPrinted>2018-09-06T07:23:48Z</cp:lastPrinted>
  <dcterms:created xsi:type="dcterms:W3CDTF">2001-09-14T23:11:19Z</dcterms:created>
  <dcterms:modified xsi:type="dcterms:W3CDTF">2019-01-02T07:13:49Z</dcterms:modified>
</cp:coreProperties>
</file>